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 activeTab="3"/>
  </bookViews>
  <sheets>
    <sheet name="土木工程" sheetId="1" r:id="rId1"/>
    <sheet name="工程管理" sheetId="2" r:id="rId2"/>
    <sheet name="工程力学" sheetId="3" r:id="rId3"/>
    <sheet name="给排水科学与工程" sheetId="4" r:id="rId4"/>
  </sheets>
  <definedNames>
    <definedName name="_xlnm._FilterDatabase" localSheetId="3" hidden="1">给排水科学与工程!$A$3:$J$3</definedName>
    <definedName name="_xlnm._FilterDatabase" localSheetId="1" hidden="1">工程管理!$A$3:$J$3</definedName>
    <definedName name="_xlnm._FilterDatabase" localSheetId="2" hidden="1">工程力学!$A$3:$J$3</definedName>
    <definedName name="_xlnm._FilterDatabase" localSheetId="0" hidden="1">土木工程!$A$3:$J$40</definedName>
  </definedNames>
  <calcPr calcId="144525"/>
</workbook>
</file>

<file path=xl/sharedStrings.xml><?xml version="1.0" encoding="utf-8"?>
<sst xmlns="http://schemas.openxmlformats.org/spreadsheetml/2006/main" count="118" uniqueCount="85">
  <si>
    <t>2016级土木工程专业</t>
  </si>
  <si>
    <t>序号</t>
  </si>
  <si>
    <t>一卡通号</t>
  </si>
  <si>
    <t>学号</t>
  </si>
  <si>
    <t>第一部分学生校内社会工作</t>
  </si>
  <si>
    <t>第二部分学生校外社会工作</t>
  </si>
  <si>
    <t>第三部分学生个人荣誉称号</t>
  </si>
  <si>
    <t>第四部分学生集体荣誉称号</t>
  </si>
  <si>
    <t>第五部分其他奖惩</t>
  </si>
  <si>
    <t>终分</t>
  </si>
  <si>
    <t>社会工作分排序</t>
  </si>
  <si>
    <t>05116617</t>
  </si>
  <si>
    <t>05116610</t>
  </si>
  <si>
    <t>05116312</t>
  </si>
  <si>
    <t>05116623</t>
  </si>
  <si>
    <t>05116608</t>
  </si>
  <si>
    <t>05116631</t>
  </si>
  <si>
    <t>05116624</t>
  </si>
  <si>
    <t>05116401</t>
  </si>
  <si>
    <t>05116630</t>
  </si>
  <si>
    <t>05116423</t>
  </si>
  <si>
    <t>05116619</t>
  </si>
  <si>
    <t>05116212</t>
  </si>
  <si>
    <t>05116628</t>
  </si>
  <si>
    <t>05116625</t>
  </si>
  <si>
    <t>05116632</t>
  </si>
  <si>
    <t>05116221</t>
  </si>
  <si>
    <t>05116123</t>
  </si>
  <si>
    <t>05116204</t>
  </si>
  <si>
    <t>05116622</t>
  </si>
  <si>
    <t>05116505</t>
  </si>
  <si>
    <t>05116113</t>
  </si>
  <si>
    <t>05116615</t>
  </si>
  <si>
    <t>05116310</t>
  </si>
  <si>
    <t>05116421</t>
  </si>
  <si>
    <t>05116317</t>
  </si>
  <si>
    <t>05116616</t>
  </si>
  <si>
    <t>05116224</t>
  </si>
  <si>
    <t>05116308</t>
  </si>
  <si>
    <t>05116202</t>
  </si>
  <si>
    <t>05116211</t>
  </si>
  <si>
    <t>05116601</t>
  </si>
  <si>
    <t>05116604</t>
  </si>
  <si>
    <t>05116426</t>
  </si>
  <si>
    <t>05116325</t>
  </si>
  <si>
    <t>05116609</t>
  </si>
  <si>
    <t>05116115</t>
  </si>
  <si>
    <t>05116520</t>
  </si>
  <si>
    <t>05116311</t>
  </si>
  <si>
    <t>支教</t>
  </si>
  <si>
    <t>05116302</t>
  </si>
  <si>
    <t>05116107</t>
  </si>
  <si>
    <t>2016级工程管理专业</t>
  </si>
  <si>
    <t>05216113</t>
  </si>
  <si>
    <t>05216203</t>
  </si>
  <si>
    <t>05216209</t>
  </si>
  <si>
    <t>05216222</t>
  </si>
  <si>
    <t>05216216</t>
  </si>
  <si>
    <t>05216109</t>
  </si>
  <si>
    <t>05216105</t>
  </si>
  <si>
    <t>05216229</t>
  </si>
  <si>
    <t>05216104</t>
  </si>
  <si>
    <t>05216106</t>
  </si>
  <si>
    <t>05216120</t>
  </si>
  <si>
    <t>05216126</t>
  </si>
  <si>
    <t>05216219</t>
  </si>
  <si>
    <t>05216217</t>
  </si>
  <si>
    <t>05216129</t>
  </si>
  <si>
    <t>2016级工程力学专业</t>
  </si>
  <si>
    <t>05316122</t>
  </si>
  <si>
    <t>05316118</t>
  </si>
  <si>
    <t>05316117</t>
  </si>
  <si>
    <t>05316116</t>
  </si>
  <si>
    <t>05316119</t>
  </si>
  <si>
    <t>05316104</t>
  </si>
  <si>
    <t>05316110</t>
  </si>
  <si>
    <t>2016级给排水科学与工程专业</t>
  </si>
  <si>
    <t>社会工作分</t>
  </si>
  <si>
    <t>05516108</t>
  </si>
  <si>
    <t>05516110</t>
  </si>
  <si>
    <t>05516127</t>
  </si>
  <si>
    <t>05516106</t>
  </si>
  <si>
    <t>05516119</t>
  </si>
  <si>
    <t>05516101</t>
  </si>
  <si>
    <t>05516125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</si>
</sst>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#"/>
  </numFmts>
  <fonts count="29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20" fillId="17" borderId="5" applyNumberFormat="0" applyAlignment="0" applyProtection="0">
      <alignment vertical="center"/>
    </xf>
    <xf numFmtId="0" fontId="12" fillId="10" borderId="4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49" fontId="1" fillId="2" borderId="0" xfId="0" applyNumberFormat="1" applyFont="1" applyFill="1" applyBorder="1" applyAlignment="1" applyProtection="1">
      <alignment horizontal="center" vertical="center" shrinkToFit="1"/>
    </xf>
    <xf numFmtId="49" fontId="2" fillId="2" borderId="1" xfId="0" applyNumberFormat="1" applyFont="1" applyFill="1" applyBorder="1" applyAlignment="1" applyProtection="1">
      <alignment horizontal="center" vertical="center" wrapText="1" shrinkToFit="1"/>
    </xf>
    <xf numFmtId="177" fontId="3" fillId="2" borderId="1" xfId="0" applyNumberFormat="1" applyFont="1" applyFill="1" applyBorder="1" applyAlignment="1" applyProtection="1">
      <alignment horizontal="center" vertical="center" shrinkToFit="1"/>
    </xf>
    <xf numFmtId="177" fontId="4" fillId="0" borderId="1" xfId="0" applyNumberFormat="1" applyFont="1" applyFill="1" applyBorder="1" applyAlignment="1" applyProtection="1">
      <alignment horizontal="center" vertical="center" shrinkToFit="1"/>
    </xf>
    <xf numFmtId="49" fontId="3" fillId="0" borderId="1" xfId="0" applyNumberFormat="1" applyFont="1" applyFill="1" applyBorder="1" applyAlignment="1" applyProtection="1">
      <alignment horizontal="center" vertical="center" shrinkToFit="1"/>
    </xf>
    <xf numFmtId="176" fontId="3" fillId="0" borderId="1" xfId="0" applyNumberFormat="1" applyFont="1" applyFill="1" applyBorder="1" applyAlignment="1" applyProtection="1">
      <alignment horizontal="center" vertical="center" shrinkToFit="1"/>
    </xf>
    <xf numFmtId="0" fontId="0" fillId="0" borderId="1" xfId="0" applyBorder="1" applyAlignment="1">
      <alignment horizontal="center" vertical="center"/>
    </xf>
    <xf numFmtId="177" fontId="3" fillId="0" borderId="1" xfId="0" applyNumberFormat="1" applyFont="1" applyFill="1" applyBorder="1" applyAlignment="1" applyProtection="1">
      <alignment horizontal="center" vertical="center" shrinkToFit="1"/>
    </xf>
    <xf numFmtId="176" fontId="5" fillId="0" borderId="1" xfId="0" applyNumberFormat="1" applyFont="1" applyFill="1" applyBorder="1" applyAlignment="1" applyProtection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177" fontId="7" fillId="0" borderId="1" xfId="0" applyNumberFormat="1" applyFont="1" applyFill="1" applyBorder="1" applyAlignment="1" applyProtection="1">
      <alignment horizontal="center" vertical="center" shrinkToFit="1"/>
    </xf>
    <xf numFmtId="177" fontId="8" fillId="0" borderId="1" xfId="0" applyNumberFormat="1" applyFont="1" applyFill="1" applyBorder="1" applyAlignment="1" applyProtection="1">
      <alignment horizontal="center" vertical="center" shrinkToFit="1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176" fontId="7" fillId="0" borderId="1" xfId="0" applyNumberFormat="1" applyFont="1" applyFill="1" applyBorder="1" applyAlignment="1" applyProtection="1">
      <alignment horizontal="center" vertical="center" shrinkToFit="1"/>
    </xf>
    <xf numFmtId="177" fontId="3" fillId="3" borderId="1" xfId="0" applyNumberFormat="1" applyFont="1" applyFill="1" applyBorder="1" applyAlignment="1" applyProtection="1">
      <alignment horizontal="center" vertical="center" shrinkToFit="1"/>
    </xf>
    <xf numFmtId="177" fontId="4" fillId="3" borderId="1" xfId="0" applyNumberFormat="1" applyFont="1" applyFill="1" applyBorder="1" applyAlignment="1" applyProtection="1">
      <alignment horizontal="center" vertical="center" shrinkToFit="1"/>
    </xf>
    <xf numFmtId="49" fontId="3" fillId="3" borderId="1" xfId="0" applyNumberFormat="1" applyFont="1" applyFill="1" applyBorder="1" applyAlignment="1" applyProtection="1">
      <alignment horizontal="center" vertical="center" shrinkToFit="1"/>
    </xf>
    <xf numFmtId="176" fontId="3" fillId="3" borderId="1" xfId="0" applyNumberFormat="1" applyFont="1" applyFill="1" applyBorder="1" applyAlignment="1" applyProtection="1">
      <alignment horizontal="center" vertical="center" shrinkToFit="1"/>
    </xf>
    <xf numFmtId="177" fontId="7" fillId="3" borderId="1" xfId="0" applyNumberFormat="1" applyFont="1" applyFill="1" applyBorder="1" applyAlignment="1" applyProtection="1">
      <alignment horizontal="center" vertical="center" shrinkToFit="1"/>
    </xf>
    <xf numFmtId="0" fontId="9" fillId="3" borderId="1" xfId="0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 applyProtection="1">
      <alignment horizontal="center" vertical="center" shrinkToFit="1"/>
    </xf>
    <xf numFmtId="49" fontId="3" fillId="0" borderId="2" xfId="0" applyNumberFormat="1" applyFont="1" applyFill="1" applyBorder="1" applyAlignment="1" applyProtection="1">
      <alignment horizontal="center" vertical="center" shrinkToFit="1"/>
    </xf>
    <xf numFmtId="177" fontId="4" fillId="4" borderId="1" xfId="0" applyNumberFormat="1" applyFont="1" applyFill="1" applyBorder="1" applyAlignment="1">
      <alignment horizontal="center" vertical="center" shrinkToFit="1"/>
    </xf>
    <xf numFmtId="49" fontId="3" fillId="4" borderId="1" xfId="0" applyNumberFormat="1" applyFont="1" applyFill="1" applyBorder="1" applyAlignment="1">
      <alignment horizontal="center" vertical="center" shrinkToFit="1"/>
    </xf>
    <xf numFmtId="176" fontId="3" fillId="4" borderId="1" xfId="0" applyNumberFormat="1" applyFont="1" applyFill="1" applyBorder="1" applyAlignment="1">
      <alignment horizontal="center" vertical="center" shrinkToFit="1"/>
    </xf>
    <xf numFmtId="49" fontId="2" fillId="3" borderId="1" xfId="0" applyNumberFormat="1" applyFont="1" applyFill="1" applyBorder="1" applyAlignment="1" applyProtection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9"/>
  <sheetViews>
    <sheetView workbookViewId="0">
      <selection activeCell="D2" sqref="D$1:E$1048576"/>
    </sheetView>
  </sheetViews>
  <sheetFormatPr defaultColWidth="9" defaultRowHeight="13.5"/>
  <cols>
    <col min="1" max="1" width="7.25" customWidth="1"/>
    <col min="10" max="10" width="17" customWidth="1"/>
  </cols>
  <sheetData>
    <row r="1" ht="14.2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4.25" spans="1:9">
      <c r="A2" s="1"/>
      <c r="B2" s="1"/>
      <c r="C2" s="1"/>
      <c r="D2" s="1"/>
      <c r="E2" s="1"/>
      <c r="F2" s="1"/>
      <c r="G2" s="1"/>
      <c r="H2" s="1"/>
      <c r="I2" s="1"/>
    </row>
    <row r="3" ht="40.5" spans="1:10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ht="24.2" customHeight="1" spans="1:10">
      <c r="A4" s="8">
        <v>11</v>
      </c>
      <c r="B4" s="4">
        <v>213161513</v>
      </c>
      <c r="C4" s="5" t="s">
        <v>11</v>
      </c>
      <c r="D4" s="6">
        <v>7</v>
      </c>
      <c r="E4" s="6">
        <v>2</v>
      </c>
      <c r="F4" s="6">
        <v>9</v>
      </c>
      <c r="G4" s="6">
        <v>10</v>
      </c>
      <c r="H4" s="6">
        <v>0</v>
      </c>
      <c r="I4" s="6">
        <f t="shared" ref="I4:I40" si="0">SUM(D4:H4)</f>
        <v>28</v>
      </c>
      <c r="J4" s="7">
        <v>12</v>
      </c>
    </row>
    <row r="5" ht="24.2" customHeight="1" spans="1:10">
      <c r="A5" s="8">
        <v>25</v>
      </c>
      <c r="B5" s="4">
        <v>213162247</v>
      </c>
      <c r="C5" s="5" t="s">
        <v>12</v>
      </c>
      <c r="D5" s="6">
        <v>0</v>
      </c>
      <c r="E5" s="6">
        <v>5</v>
      </c>
      <c r="F5" s="6">
        <v>0</v>
      </c>
      <c r="G5" s="6">
        <v>10</v>
      </c>
      <c r="H5" s="6">
        <v>0</v>
      </c>
      <c r="I5" s="6">
        <f t="shared" si="0"/>
        <v>15</v>
      </c>
      <c r="J5" s="7">
        <v>25</v>
      </c>
    </row>
    <row r="6" ht="24.2" customHeight="1" spans="1:10">
      <c r="A6" s="8">
        <v>16</v>
      </c>
      <c r="B6" s="4">
        <v>213162233</v>
      </c>
      <c r="C6" s="5" t="s">
        <v>13</v>
      </c>
      <c r="D6" s="6">
        <v>14</v>
      </c>
      <c r="E6" s="6">
        <v>2</v>
      </c>
      <c r="F6" s="6">
        <v>8</v>
      </c>
      <c r="G6" s="6">
        <v>0</v>
      </c>
      <c r="H6" s="6">
        <v>0</v>
      </c>
      <c r="I6" s="6">
        <f t="shared" si="0"/>
        <v>24</v>
      </c>
      <c r="J6" s="7">
        <v>17</v>
      </c>
    </row>
    <row r="7" ht="24.2" customHeight="1" spans="1:10">
      <c r="A7" s="8">
        <v>20</v>
      </c>
      <c r="B7" s="4">
        <v>213162256</v>
      </c>
      <c r="C7" s="5" t="s">
        <v>14</v>
      </c>
      <c r="D7" s="6">
        <v>3</v>
      </c>
      <c r="E7" s="6">
        <v>0</v>
      </c>
      <c r="F7" s="6">
        <v>9</v>
      </c>
      <c r="G7" s="6">
        <v>10</v>
      </c>
      <c r="H7" s="6">
        <v>0</v>
      </c>
      <c r="I7" s="6">
        <f t="shared" si="0"/>
        <v>22</v>
      </c>
      <c r="J7" s="7">
        <v>20</v>
      </c>
    </row>
    <row r="8" ht="24.2" customHeight="1" spans="1:10">
      <c r="A8" s="8">
        <v>12</v>
      </c>
      <c r="B8" s="4">
        <v>213160747</v>
      </c>
      <c r="C8" s="5" t="s">
        <v>15</v>
      </c>
      <c r="D8" s="6">
        <v>7</v>
      </c>
      <c r="E8" s="6">
        <v>3</v>
      </c>
      <c r="F8" s="6">
        <v>8</v>
      </c>
      <c r="G8" s="6">
        <v>10</v>
      </c>
      <c r="H8" s="6">
        <v>0</v>
      </c>
      <c r="I8" s="6">
        <f t="shared" si="0"/>
        <v>28</v>
      </c>
      <c r="J8" s="7">
        <v>12</v>
      </c>
    </row>
    <row r="9" ht="24.2" customHeight="1" spans="1:10">
      <c r="A9" s="8">
        <v>5</v>
      </c>
      <c r="B9" s="4">
        <v>213160756</v>
      </c>
      <c r="C9" s="5" t="s">
        <v>16</v>
      </c>
      <c r="D9" s="6">
        <v>8</v>
      </c>
      <c r="E9" s="6">
        <v>2</v>
      </c>
      <c r="F9" s="6">
        <v>17</v>
      </c>
      <c r="G9" s="6">
        <v>5</v>
      </c>
      <c r="H9" s="6">
        <v>0</v>
      </c>
      <c r="I9" s="6">
        <f t="shared" si="0"/>
        <v>32</v>
      </c>
      <c r="J9" s="7">
        <v>6</v>
      </c>
    </row>
    <row r="10" ht="24.2" customHeight="1" spans="1:10">
      <c r="A10" s="8">
        <v>6</v>
      </c>
      <c r="B10" s="4">
        <v>213160752</v>
      </c>
      <c r="C10" s="5" t="s">
        <v>17</v>
      </c>
      <c r="D10" s="6">
        <v>12</v>
      </c>
      <c r="E10" s="6">
        <v>0</v>
      </c>
      <c r="F10" s="6">
        <v>8</v>
      </c>
      <c r="G10" s="6">
        <v>12</v>
      </c>
      <c r="H10" s="6">
        <v>0</v>
      </c>
      <c r="I10" s="6">
        <f t="shared" si="0"/>
        <v>32</v>
      </c>
      <c r="J10" s="7">
        <v>6</v>
      </c>
    </row>
    <row r="11" ht="24.2" customHeight="1" spans="1:10">
      <c r="A11" s="8">
        <v>1</v>
      </c>
      <c r="B11" s="4">
        <v>213162789</v>
      </c>
      <c r="C11" s="5" t="s">
        <v>18</v>
      </c>
      <c r="D11" s="6">
        <v>22</v>
      </c>
      <c r="E11" s="6">
        <v>5</v>
      </c>
      <c r="F11" s="6">
        <v>12</v>
      </c>
      <c r="G11" s="6">
        <v>2</v>
      </c>
      <c r="H11" s="6">
        <v>0</v>
      </c>
      <c r="I11" s="6">
        <f t="shared" si="0"/>
        <v>41</v>
      </c>
      <c r="J11" s="7">
        <v>1</v>
      </c>
    </row>
    <row r="12" ht="24.2" customHeight="1" spans="1:10">
      <c r="A12" s="8">
        <v>26</v>
      </c>
      <c r="B12" s="4">
        <v>213161804</v>
      </c>
      <c r="C12" s="5" t="s">
        <v>19</v>
      </c>
      <c r="D12" s="6">
        <v>0</v>
      </c>
      <c r="E12" s="6">
        <v>0</v>
      </c>
      <c r="F12" s="6">
        <v>4</v>
      </c>
      <c r="G12" s="6">
        <v>10</v>
      </c>
      <c r="H12" s="6">
        <v>0</v>
      </c>
      <c r="I12" s="6">
        <f t="shared" si="0"/>
        <v>14</v>
      </c>
      <c r="J12" s="7">
        <v>26</v>
      </c>
    </row>
    <row r="13" ht="24.2" customHeight="1" spans="1:10">
      <c r="A13" s="8">
        <v>3</v>
      </c>
      <c r="B13" s="4">
        <v>213160753</v>
      </c>
      <c r="C13" s="5" t="s">
        <v>20</v>
      </c>
      <c r="D13" s="6">
        <v>14</v>
      </c>
      <c r="E13" s="6">
        <v>11</v>
      </c>
      <c r="F13" s="6">
        <v>9</v>
      </c>
      <c r="G13" s="6">
        <v>2</v>
      </c>
      <c r="H13" s="6">
        <v>0</v>
      </c>
      <c r="I13" s="6">
        <f t="shared" si="0"/>
        <v>36</v>
      </c>
      <c r="J13" s="7">
        <v>3</v>
      </c>
    </row>
    <row r="14" ht="24.2" customHeight="1" spans="1:10">
      <c r="A14" s="8">
        <v>17</v>
      </c>
      <c r="B14" s="4">
        <v>213162564</v>
      </c>
      <c r="C14" s="5" t="s">
        <v>21</v>
      </c>
      <c r="D14" s="6">
        <v>5</v>
      </c>
      <c r="E14" s="6">
        <v>3</v>
      </c>
      <c r="F14" s="6">
        <v>6</v>
      </c>
      <c r="G14" s="6">
        <v>10</v>
      </c>
      <c r="H14" s="6">
        <v>0</v>
      </c>
      <c r="I14" s="6">
        <f t="shared" si="0"/>
        <v>24</v>
      </c>
      <c r="J14" s="7">
        <v>17</v>
      </c>
    </row>
    <row r="15" ht="24.2" customHeight="1" spans="1:10">
      <c r="A15" s="8">
        <v>27</v>
      </c>
      <c r="B15" s="4">
        <v>213162291</v>
      </c>
      <c r="C15" s="5" t="s">
        <v>22</v>
      </c>
      <c r="D15" s="6">
        <v>0</v>
      </c>
      <c r="E15" s="6">
        <v>4</v>
      </c>
      <c r="F15" s="6">
        <v>8</v>
      </c>
      <c r="G15" s="6">
        <v>0</v>
      </c>
      <c r="H15" s="6">
        <v>0</v>
      </c>
      <c r="I15" s="6">
        <f t="shared" si="0"/>
        <v>12</v>
      </c>
      <c r="J15" s="7">
        <v>27</v>
      </c>
    </row>
    <row r="16" ht="24.2" customHeight="1" spans="1:10">
      <c r="A16" s="8">
        <v>29</v>
      </c>
      <c r="B16" s="4">
        <v>213160749</v>
      </c>
      <c r="C16" s="5" t="s">
        <v>23</v>
      </c>
      <c r="D16" s="6">
        <v>0</v>
      </c>
      <c r="E16" s="6">
        <v>0</v>
      </c>
      <c r="F16" s="6">
        <v>0</v>
      </c>
      <c r="G16" s="6">
        <v>10</v>
      </c>
      <c r="H16" s="6">
        <v>0</v>
      </c>
      <c r="I16" s="6">
        <f t="shared" si="0"/>
        <v>10</v>
      </c>
      <c r="J16" s="7">
        <v>29</v>
      </c>
    </row>
    <row r="17" ht="24.2" customHeight="1" spans="1:10">
      <c r="A17" s="8">
        <v>18</v>
      </c>
      <c r="B17" s="4">
        <v>213160413</v>
      </c>
      <c r="C17" s="5" t="s">
        <v>24</v>
      </c>
      <c r="D17" s="6">
        <v>5</v>
      </c>
      <c r="E17" s="6">
        <v>0</v>
      </c>
      <c r="F17" s="6">
        <v>9</v>
      </c>
      <c r="G17" s="6">
        <v>10</v>
      </c>
      <c r="H17" s="6">
        <v>0</v>
      </c>
      <c r="I17" s="6">
        <f t="shared" si="0"/>
        <v>24</v>
      </c>
      <c r="J17" s="7">
        <v>17</v>
      </c>
    </row>
    <row r="18" ht="24.2" customHeight="1" spans="1:10">
      <c r="A18" s="8">
        <v>19</v>
      </c>
      <c r="B18" s="4">
        <v>213161543</v>
      </c>
      <c r="C18" s="5" t="s">
        <v>25</v>
      </c>
      <c r="D18" s="6">
        <v>0</v>
      </c>
      <c r="E18" s="6">
        <v>5</v>
      </c>
      <c r="F18" s="6">
        <v>8</v>
      </c>
      <c r="G18" s="6">
        <v>10</v>
      </c>
      <c r="H18" s="6">
        <v>0</v>
      </c>
      <c r="I18" s="6">
        <f t="shared" si="0"/>
        <v>23</v>
      </c>
      <c r="J18" s="7">
        <v>19</v>
      </c>
    </row>
    <row r="19" ht="24.2" customHeight="1" spans="1:10">
      <c r="A19" s="8">
        <v>2</v>
      </c>
      <c r="B19" s="4">
        <v>213161677</v>
      </c>
      <c r="C19" s="5" t="s">
        <v>26</v>
      </c>
      <c r="D19" s="6">
        <v>23</v>
      </c>
      <c r="E19" s="6">
        <v>0</v>
      </c>
      <c r="F19" s="6">
        <v>17</v>
      </c>
      <c r="G19" s="6">
        <v>0</v>
      </c>
      <c r="H19" s="6">
        <v>0</v>
      </c>
      <c r="I19" s="6">
        <f t="shared" si="0"/>
        <v>40</v>
      </c>
      <c r="J19" s="7">
        <v>2</v>
      </c>
    </row>
    <row r="20" ht="24.2" customHeight="1" spans="1:10">
      <c r="A20" s="8">
        <v>15</v>
      </c>
      <c r="B20" s="4">
        <v>213161071</v>
      </c>
      <c r="C20" s="5" t="s">
        <v>27</v>
      </c>
      <c r="D20" s="6">
        <v>0</v>
      </c>
      <c r="E20" s="6">
        <v>8</v>
      </c>
      <c r="F20" s="6">
        <v>3</v>
      </c>
      <c r="G20" s="6">
        <v>8</v>
      </c>
      <c r="H20" s="6">
        <v>6</v>
      </c>
      <c r="I20" s="6">
        <f t="shared" si="0"/>
        <v>25</v>
      </c>
      <c r="J20" s="7">
        <v>15</v>
      </c>
    </row>
    <row r="21" ht="24.2" customHeight="1" spans="1:10">
      <c r="A21" s="8">
        <v>24</v>
      </c>
      <c r="B21" s="4">
        <v>213161524</v>
      </c>
      <c r="C21" s="5" t="s">
        <v>28</v>
      </c>
      <c r="D21" s="6">
        <v>14</v>
      </c>
      <c r="E21" s="6">
        <v>0</v>
      </c>
      <c r="F21" s="6">
        <v>2</v>
      </c>
      <c r="G21" s="6">
        <v>0</v>
      </c>
      <c r="H21" s="6">
        <v>0</v>
      </c>
      <c r="I21" s="6">
        <f t="shared" si="0"/>
        <v>16</v>
      </c>
      <c r="J21" s="7">
        <v>24</v>
      </c>
    </row>
    <row r="22" ht="24.2" customHeight="1" spans="1:10">
      <c r="A22" s="8">
        <v>9</v>
      </c>
      <c r="B22" s="4">
        <v>213163104</v>
      </c>
      <c r="C22" s="5" t="s">
        <v>29</v>
      </c>
      <c r="D22" s="6">
        <v>5</v>
      </c>
      <c r="E22" s="6">
        <v>0</v>
      </c>
      <c r="F22" s="6">
        <v>15</v>
      </c>
      <c r="G22" s="6">
        <v>10</v>
      </c>
      <c r="H22" s="6">
        <v>0</v>
      </c>
      <c r="I22" s="6">
        <f t="shared" si="0"/>
        <v>30</v>
      </c>
      <c r="J22" s="7">
        <v>9</v>
      </c>
    </row>
    <row r="23" ht="24.2" customHeight="1" spans="1:10">
      <c r="A23" s="8">
        <v>30</v>
      </c>
      <c r="B23" s="4">
        <v>213160235</v>
      </c>
      <c r="C23" s="5" t="s">
        <v>30</v>
      </c>
      <c r="D23" s="6">
        <v>0</v>
      </c>
      <c r="E23" s="6">
        <v>0</v>
      </c>
      <c r="F23" s="6">
        <v>8</v>
      </c>
      <c r="G23" s="6">
        <v>0</v>
      </c>
      <c r="H23" s="6">
        <v>0</v>
      </c>
      <c r="I23" s="6">
        <f t="shared" si="0"/>
        <v>8</v>
      </c>
      <c r="J23" s="7">
        <v>31.5</v>
      </c>
    </row>
    <row r="24" ht="24.2" customHeight="1" spans="1:10">
      <c r="A24" s="8">
        <v>10</v>
      </c>
      <c r="B24" s="4">
        <v>213162118</v>
      </c>
      <c r="C24" s="5" t="s">
        <v>31</v>
      </c>
      <c r="D24" s="6">
        <v>14</v>
      </c>
      <c r="E24" s="6">
        <v>2</v>
      </c>
      <c r="F24" s="6">
        <v>13</v>
      </c>
      <c r="G24" s="6">
        <v>0</v>
      </c>
      <c r="H24" s="6">
        <v>0</v>
      </c>
      <c r="I24" s="6">
        <f t="shared" si="0"/>
        <v>29</v>
      </c>
      <c r="J24" s="7">
        <v>10</v>
      </c>
    </row>
    <row r="25" ht="24.2" customHeight="1" spans="1:10">
      <c r="A25" s="8">
        <v>14</v>
      </c>
      <c r="B25" s="4">
        <v>213161679</v>
      </c>
      <c r="C25" s="5" t="s">
        <v>32</v>
      </c>
      <c r="D25" s="6">
        <v>12</v>
      </c>
      <c r="E25" s="6">
        <v>2</v>
      </c>
      <c r="F25" s="6">
        <v>3</v>
      </c>
      <c r="G25" s="6">
        <v>10</v>
      </c>
      <c r="H25" s="6">
        <v>0</v>
      </c>
      <c r="I25" s="6">
        <f t="shared" si="0"/>
        <v>27</v>
      </c>
      <c r="J25" s="7">
        <v>14</v>
      </c>
    </row>
    <row r="26" ht="24.2" customHeight="1" spans="1:10">
      <c r="A26" s="8">
        <v>13</v>
      </c>
      <c r="B26" s="4">
        <v>213162104</v>
      </c>
      <c r="C26" s="5" t="s">
        <v>33</v>
      </c>
      <c r="D26" s="6">
        <v>7</v>
      </c>
      <c r="E26" s="6">
        <v>11</v>
      </c>
      <c r="F26" s="6">
        <v>10</v>
      </c>
      <c r="G26" s="6">
        <v>0</v>
      </c>
      <c r="H26" s="6">
        <v>0</v>
      </c>
      <c r="I26" s="6">
        <f t="shared" si="0"/>
        <v>28</v>
      </c>
      <c r="J26" s="7">
        <v>12</v>
      </c>
    </row>
    <row r="27" ht="24.2" customHeight="1" spans="1:10">
      <c r="A27" s="8">
        <v>28</v>
      </c>
      <c r="B27" s="4">
        <v>213161969</v>
      </c>
      <c r="C27" s="5" t="s">
        <v>34</v>
      </c>
      <c r="D27" s="6">
        <v>5</v>
      </c>
      <c r="E27" s="6">
        <v>0</v>
      </c>
      <c r="F27" s="6">
        <v>4</v>
      </c>
      <c r="G27" s="6">
        <v>2</v>
      </c>
      <c r="H27" s="6">
        <v>0</v>
      </c>
      <c r="I27" s="6">
        <f t="shared" si="0"/>
        <v>11</v>
      </c>
      <c r="J27" s="7">
        <v>28</v>
      </c>
    </row>
    <row r="28" ht="24.2" customHeight="1" spans="1:10">
      <c r="A28" s="8">
        <v>36</v>
      </c>
      <c r="B28" s="4">
        <v>213163270</v>
      </c>
      <c r="C28" s="5" t="s">
        <v>35</v>
      </c>
      <c r="D28" s="6">
        <v>5</v>
      </c>
      <c r="E28" s="6">
        <v>0</v>
      </c>
      <c r="F28" s="6">
        <v>0</v>
      </c>
      <c r="G28" s="6">
        <v>0</v>
      </c>
      <c r="H28" s="6">
        <v>0</v>
      </c>
      <c r="I28" s="6">
        <f t="shared" si="0"/>
        <v>5</v>
      </c>
      <c r="J28" s="7">
        <v>36</v>
      </c>
    </row>
    <row r="29" ht="24.2" customHeight="1" spans="1:10">
      <c r="A29" s="8">
        <v>22</v>
      </c>
      <c r="B29" s="4">
        <v>213162547</v>
      </c>
      <c r="C29" s="5" t="s">
        <v>36</v>
      </c>
      <c r="D29" s="6">
        <v>0</v>
      </c>
      <c r="E29" s="6">
        <v>6</v>
      </c>
      <c r="F29" s="6">
        <v>3</v>
      </c>
      <c r="G29" s="6">
        <v>10</v>
      </c>
      <c r="H29" s="6">
        <v>0</v>
      </c>
      <c r="I29" s="6">
        <f t="shared" si="0"/>
        <v>19</v>
      </c>
      <c r="J29" s="7">
        <v>22</v>
      </c>
    </row>
    <row r="30" ht="24.2" customHeight="1" spans="1:10">
      <c r="A30" s="8">
        <v>34</v>
      </c>
      <c r="B30" s="4">
        <v>213162991</v>
      </c>
      <c r="C30" s="5" t="s">
        <v>37</v>
      </c>
      <c r="D30" s="6">
        <v>5</v>
      </c>
      <c r="E30" s="6">
        <v>2</v>
      </c>
      <c r="F30" s="6">
        <v>0</v>
      </c>
      <c r="G30" s="6">
        <v>0</v>
      </c>
      <c r="H30" s="6">
        <v>0</v>
      </c>
      <c r="I30" s="6">
        <f t="shared" si="0"/>
        <v>7</v>
      </c>
      <c r="J30" s="7">
        <v>34.5</v>
      </c>
    </row>
    <row r="31" ht="24.2" customHeight="1" spans="1:10">
      <c r="A31" s="8">
        <v>23</v>
      </c>
      <c r="B31" s="4">
        <v>213162193</v>
      </c>
      <c r="C31" s="5" t="s">
        <v>38</v>
      </c>
      <c r="D31" s="6">
        <v>13</v>
      </c>
      <c r="E31" s="6">
        <v>2</v>
      </c>
      <c r="F31" s="6">
        <v>2</v>
      </c>
      <c r="G31" s="6">
        <v>0</v>
      </c>
      <c r="H31" s="6">
        <v>0</v>
      </c>
      <c r="I31" s="6">
        <f t="shared" si="0"/>
        <v>17</v>
      </c>
      <c r="J31" s="7">
        <v>23</v>
      </c>
    </row>
    <row r="32" ht="24.2" customHeight="1" spans="1:10">
      <c r="A32" s="8">
        <v>31</v>
      </c>
      <c r="B32" s="4">
        <v>213160755</v>
      </c>
      <c r="C32" s="5" t="s">
        <v>39</v>
      </c>
      <c r="D32" s="6">
        <v>4</v>
      </c>
      <c r="E32" s="6">
        <v>0</v>
      </c>
      <c r="F32" s="6">
        <v>4</v>
      </c>
      <c r="G32" s="6">
        <v>0</v>
      </c>
      <c r="H32" s="6">
        <v>0</v>
      </c>
      <c r="I32" s="6">
        <f t="shared" si="0"/>
        <v>8</v>
      </c>
      <c r="J32" s="7">
        <v>31.5</v>
      </c>
    </row>
    <row r="33" ht="24.2" customHeight="1" spans="1:10">
      <c r="A33" s="8">
        <v>21</v>
      </c>
      <c r="B33" s="4">
        <v>213161834</v>
      </c>
      <c r="C33" s="5" t="s">
        <v>40</v>
      </c>
      <c r="D33" s="6">
        <v>10</v>
      </c>
      <c r="E33" s="6">
        <v>0</v>
      </c>
      <c r="F33" s="6">
        <v>11</v>
      </c>
      <c r="G33" s="6">
        <v>0</v>
      </c>
      <c r="H33" s="6">
        <v>0</v>
      </c>
      <c r="I33" s="6">
        <f t="shared" si="0"/>
        <v>21</v>
      </c>
      <c r="J33" s="7">
        <v>21</v>
      </c>
    </row>
    <row r="34" ht="24.2" customHeight="1" spans="1:10">
      <c r="A34" s="8">
        <v>7</v>
      </c>
      <c r="B34" s="4">
        <v>213160745</v>
      </c>
      <c r="C34" s="5" t="s">
        <v>41</v>
      </c>
      <c r="D34" s="6">
        <v>9</v>
      </c>
      <c r="E34" s="6">
        <v>2</v>
      </c>
      <c r="F34" s="6">
        <v>9</v>
      </c>
      <c r="G34" s="6">
        <v>12</v>
      </c>
      <c r="H34" s="6">
        <v>0</v>
      </c>
      <c r="I34" s="6">
        <f t="shared" si="0"/>
        <v>32</v>
      </c>
      <c r="J34" s="7">
        <v>6</v>
      </c>
    </row>
    <row r="35" ht="24.2" customHeight="1" spans="1:10">
      <c r="A35" s="8">
        <v>8</v>
      </c>
      <c r="B35" s="4">
        <v>213162588</v>
      </c>
      <c r="C35" s="5" t="s">
        <v>42</v>
      </c>
      <c r="D35" s="6">
        <v>9</v>
      </c>
      <c r="E35" s="6">
        <v>3</v>
      </c>
      <c r="F35" s="6">
        <v>7</v>
      </c>
      <c r="G35" s="6">
        <v>12</v>
      </c>
      <c r="H35" s="6">
        <v>0</v>
      </c>
      <c r="I35" s="6">
        <f t="shared" si="0"/>
        <v>31</v>
      </c>
      <c r="J35" s="7">
        <v>8</v>
      </c>
    </row>
    <row r="36" ht="24.2" customHeight="1" spans="1:10">
      <c r="A36" s="8">
        <v>35</v>
      </c>
      <c r="B36" s="21">
        <v>213162635</v>
      </c>
      <c r="C36" s="22" t="s">
        <v>43</v>
      </c>
      <c r="D36" s="6">
        <v>4</v>
      </c>
      <c r="E36" s="6">
        <v>1</v>
      </c>
      <c r="F36" s="6">
        <v>0</v>
      </c>
      <c r="G36" s="6">
        <v>2</v>
      </c>
      <c r="H36" s="6">
        <v>0</v>
      </c>
      <c r="I36" s="6">
        <f t="shared" si="0"/>
        <v>7</v>
      </c>
      <c r="J36" s="7">
        <v>34.5</v>
      </c>
    </row>
    <row r="37" ht="24.2" customHeight="1" spans="1:10">
      <c r="A37" s="8">
        <v>32</v>
      </c>
      <c r="B37" s="21">
        <v>213163572</v>
      </c>
      <c r="C37" s="22" t="s">
        <v>44</v>
      </c>
      <c r="D37" s="6">
        <v>4</v>
      </c>
      <c r="E37" s="6">
        <v>0</v>
      </c>
      <c r="F37" s="6">
        <v>4</v>
      </c>
      <c r="G37" s="6">
        <v>0</v>
      </c>
      <c r="H37" s="6">
        <v>0</v>
      </c>
      <c r="I37" s="6">
        <f t="shared" si="0"/>
        <v>8</v>
      </c>
      <c r="J37" s="7">
        <v>31.5</v>
      </c>
    </row>
    <row r="38" ht="24.2" customHeight="1" spans="1:10">
      <c r="A38" s="8">
        <v>4</v>
      </c>
      <c r="B38" s="23">
        <v>213160748</v>
      </c>
      <c r="C38" s="24" t="s">
        <v>45</v>
      </c>
      <c r="D38" s="25">
        <v>13</v>
      </c>
      <c r="E38" s="25">
        <v>2</v>
      </c>
      <c r="F38" s="25">
        <v>8</v>
      </c>
      <c r="G38" s="25">
        <v>10</v>
      </c>
      <c r="H38" s="25">
        <v>0</v>
      </c>
      <c r="I38" s="6">
        <f t="shared" si="0"/>
        <v>33</v>
      </c>
      <c r="J38" s="7">
        <v>4</v>
      </c>
    </row>
    <row r="39" ht="24.2" customHeight="1" spans="1:10">
      <c r="A39" s="8">
        <v>37</v>
      </c>
      <c r="B39" s="23">
        <v>213162006</v>
      </c>
      <c r="C39" s="24" t="s">
        <v>46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6">
        <f t="shared" si="0"/>
        <v>0</v>
      </c>
      <c r="J39" s="7">
        <v>37</v>
      </c>
    </row>
    <row r="40" ht="24.2" customHeight="1" spans="1:10">
      <c r="A40" s="8">
        <v>33</v>
      </c>
      <c r="B40" s="4">
        <v>213160304</v>
      </c>
      <c r="C40" s="5" t="s">
        <v>47</v>
      </c>
      <c r="D40" s="6">
        <v>8</v>
      </c>
      <c r="E40" s="6">
        <v>0</v>
      </c>
      <c r="F40" s="6">
        <v>0</v>
      </c>
      <c r="G40" s="6">
        <v>0</v>
      </c>
      <c r="H40" s="6">
        <v>0</v>
      </c>
      <c r="I40" s="6">
        <f t="shared" si="0"/>
        <v>8</v>
      </c>
      <c r="J40" s="7">
        <v>31.5</v>
      </c>
    </row>
    <row r="47" ht="21.75" customHeight="1" spans="1:10">
      <c r="A47" s="15">
        <v>38</v>
      </c>
      <c r="B47" s="16">
        <v>213161400</v>
      </c>
      <c r="C47" s="17" t="s">
        <v>48</v>
      </c>
      <c r="D47" s="18">
        <v>9</v>
      </c>
      <c r="E47" s="18">
        <v>0</v>
      </c>
      <c r="F47" s="18">
        <v>4</v>
      </c>
      <c r="G47" s="18">
        <v>0</v>
      </c>
      <c r="H47" s="18">
        <v>0</v>
      </c>
      <c r="I47" s="18">
        <f>SUM(D47:H47)</f>
        <v>13</v>
      </c>
      <c r="J47" s="26" t="s">
        <v>49</v>
      </c>
    </row>
    <row r="48" ht="21.75" customHeight="1" spans="1:10">
      <c r="A48" s="15">
        <v>39</v>
      </c>
      <c r="B48" s="16">
        <v>213162792</v>
      </c>
      <c r="C48" s="17" t="s">
        <v>50</v>
      </c>
      <c r="D48" s="18">
        <v>6</v>
      </c>
      <c r="E48" s="18">
        <v>3</v>
      </c>
      <c r="F48" s="18">
        <v>4</v>
      </c>
      <c r="G48" s="18">
        <v>0</v>
      </c>
      <c r="H48" s="18">
        <v>0</v>
      </c>
      <c r="I48" s="18">
        <f>SUM(D48:H48)</f>
        <v>13</v>
      </c>
      <c r="J48" s="26" t="s">
        <v>49</v>
      </c>
    </row>
    <row r="49" ht="21.75" customHeight="1" spans="1:10">
      <c r="A49" s="15">
        <v>40</v>
      </c>
      <c r="B49" s="16">
        <v>213163371</v>
      </c>
      <c r="C49" s="17" t="s">
        <v>51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f>SUM(D49:H49)</f>
        <v>0</v>
      </c>
      <c r="J49" s="26" t="s">
        <v>49</v>
      </c>
    </row>
  </sheetData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workbookViewId="0">
      <selection activeCell="D2" sqref="D$1:E$1048576"/>
    </sheetView>
  </sheetViews>
  <sheetFormatPr defaultColWidth="9" defaultRowHeight="13.5"/>
  <cols>
    <col min="1" max="1" width="7.125" customWidth="1"/>
    <col min="10" max="10" width="11.875" customWidth="1"/>
  </cols>
  <sheetData>
    <row r="1" ht="14.25" spans="1:9">
      <c r="A1" s="1" t="s">
        <v>52</v>
      </c>
      <c r="B1" s="1"/>
      <c r="C1" s="1"/>
      <c r="D1" s="1"/>
      <c r="E1" s="1"/>
      <c r="F1" s="1"/>
      <c r="G1" s="1"/>
      <c r="H1" s="1"/>
      <c r="I1" s="1"/>
    </row>
    <row r="2" ht="14.25" spans="1:9">
      <c r="A2" s="1"/>
      <c r="B2" s="1"/>
      <c r="C2" s="1"/>
      <c r="D2" s="1"/>
      <c r="E2" s="1"/>
      <c r="F2" s="1"/>
      <c r="G2" s="1"/>
      <c r="H2" s="1"/>
      <c r="I2" s="1"/>
    </row>
    <row r="3" ht="40.5" spans="1:10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ht="24.2" customHeight="1" spans="1:10">
      <c r="A4" s="8">
        <v>1</v>
      </c>
      <c r="B4" s="4">
        <v>213162947</v>
      </c>
      <c r="C4" s="5" t="s">
        <v>53</v>
      </c>
      <c r="D4" s="6">
        <v>14</v>
      </c>
      <c r="E4" s="6">
        <v>13</v>
      </c>
      <c r="F4" s="6">
        <v>8</v>
      </c>
      <c r="G4" s="6">
        <v>1</v>
      </c>
      <c r="H4" s="6">
        <v>0</v>
      </c>
      <c r="I4" s="6">
        <f t="shared" ref="I4:I16" si="0">SUM(D4:H4)</f>
        <v>36</v>
      </c>
      <c r="J4" s="7">
        <v>1</v>
      </c>
    </row>
    <row r="5" ht="24.2" customHeight="1" spans="1:10">
      <c r="A5" s="11">
        <v>2</v>
      </c>
      <c r="B5" s="12">
        <v>213162847</v>
      </c>
      <c r="C5" s="13" t="s">
        <v>54</v>
      </c>
      <c r="D5" s="14">
        <v>10</v>
      </c>
      <c r="E5" s="14">
        <v>2</v>
      </c>
      <c r="F5" s="14">
        <v>8</v>
      </c>
      <c r="G5" s="14">
        <v>4</v>
      </c>
      <c r="H5" s="14">
        <v>0</v>
      </c>
      <c r="I5" s="6">
        <f t="shared" si="0"/>
        <v>24</v>
      </c>
      <c r="J5" s="7">
        <v>2.5</v>
      </c>
    </row>
    <row r="6" ht="24.2" customHeight="1" spans="1:10">
      <c r="A6" s="8">
        <v>3</v>
      </c>
      <c r="B6" s="4">
        <v>213163154</v>
      </c>
      <c r="C6" s="5" t="s">
        <v>55</v>
      </c>
      <c r="D6" s="6">
        <v>9</v>
      </c>
      <c r="E6" s="6">
        <v>5</v>
      </c>
      <c r="F6" s="6">
        <v>6</v>
      </c>
      <c r="G6" s="6">
        <v>4</v>
      </c>
      <c r="H6" s="6">
        <v>0</v>
      </c>
      <c r="I6" s="6">
        <f t="shared" si="0"/>
        <v>24</v>
      </c>
      <c r="J6" s="7">
        <v>2.5</v>
      </c>
    </row>
    <row r="7" ht="24.2" customHeight="1" spans="1:10">
      <c r="A7" s="11">
        <v>4</v>
      </c>
      <c r="B7" s="4">
        <v>213160507</v>
      </c>
      <c r="C7" s="5" t="s">
        <v>56</v>
      </c>
      <c r="D7" s="6">
        <v>12</v>
      </c>
      <c r="E7" s="6">
        <v>2</v>
      </c>
      <c r="F7" s="6">
        <v>4</v>
      </c>
      <c r="G7" s="6">
        <v>4</v>
      </c>
      <c r="H7" s="6">
        <v>0</v>
      </c>
      <c r="I7" s="6">
        <f t="shared" si="0"/>
        <v>22</v>
      </c>
      <c r="J7" s="7">
        <v>4</v>
      </c>
    </row>
    <row r="8" ht="24.2" customHeight="1" spans="1:10">
      <c r="A8" s="8">
        <v>5</v>
      </c>
      <c r="B8" s="4">
        <v>213163681</v>
      </c>
      <c r="C8" s="5" t="s">
        <v>57</v>
      </c>
      <c r="D8" s="6">
        <v>8</v>
      </c>
      <c r="E8" s="6">
        <v>4</v>
      </c>
      <c r="F8" s="6">
        <v>0</v>
      </c>
      <c r="G8" s="6">
        <v>4</v>
      </c>
      <c r="H8" s="6">
        <v>0</v>
      </c>
      <c r="I8" s="6">
        <f t="shared" si="0"/>
        <v>16</v>
      </c>
      <c r="J8" s="7">
        <v>5</v>
      </c>
    </row>
    <row r="9" ht="24.2" customHeight="1" spans="1:10">
      <c r="A9" s="11">
        <v>6</v>
      </c>
      <c r="B9" s="4">
        <v>213163143</v>
      </c>
      <c r="C9" s="5" t="s">
        <v>58</v>
      </c>
      <c r="D9" s="6">
        <v>9</v>
      </c>
      <c r="E9" s="6">
        <v>0</v>
      </c>
      <c r="F9" s="6">
        <v>3</v>
      </c>
      <c r="G9" s="6">
        <v>1</v>
      </c>
      <c r="H9" s="6">
        <v>0</v>
      </c>
      <c r="I9" s="6">
        <f t="shared" si="0"/>
        <v>13</v>
      </c>
      <c r="J9" s="7">
        <v>6</v>
      </c>
    </row>
    <row r="10" ht="24.2" customHeight="1" spans="1:10">
      <c r="A10" s="8">
        <v>7</v>
      </c>
      <c r="B10" s="4">
        <v>213162031</v>
      </c>
      <c r="C10" s="5" t="s">
        <v>59</v>
      </c>
      <c r="D10" s="6">
        <v>5</v>
      </c>
      <c r="E10" s="6">
        <v>0</v>
      </c>
      <c r="F10" s="6">
        <v>3</v>
      </c>
      <c r="G10" s="6">
        <v>1</v>
      </c>
      <c r="H10" s="6">
        <v>0</v>
      </c>
      <c r="I10" s="6">
        <f t="shared" si="0"/>
        <v>9</v>
      </c>
      <c r="J10" s="7">
        <v>7</v>
      </c>
    </row>
    <row r="11" ht="24.2" customHeight="1" spans="1:10">
      <c r="A11" s="11">
        <v>8</v>
      </c>
      <c r="B11" s="4">
        <v>213163161</v>
      </c>
      <c r="C11" s="5" t="s">
        <v>60</v>
      </c>
      <c r="D11" s="6">
        <v>0</v>
      </c>
      <c r="E11" s="6">
        <v>1</v>
      </c>
      <c r="F11" s="6">
        <v>2</v>
      </c>
      <c r="G11" s="6">
        <v>4</v>
      </c>
      <c r="H11" s="6">
        <v>0</v>
      </c>
      <c r="I11" s="6">
        <f t="shared" si="0"/>
        <v>7</v>
      </c>
      <c r="J11" s="10">
        <v>8.5</v>
      </c>
    </row>
    <row r="12" ht="24.2" customHeight="1" spans="1:10">
      <c r="A12" s="8">
        <v>9</v>
      </c>
      <c r="B12" s="4">
        <v>213162848</v>
      </c>
      <c r="C12" s="5" t="s">
        <v>61</v>
      </c>
      <c r="D12" s="9">
        <v>5</v>
      </c>
      <c r="E12" s="6">
        <v>1</v>
      </c>
      <c r="F12" s="6">
        <v>0</v>
      </c>
      <c r="G12" s="6">
        <v>1</v>
      </c>
      <c r="H12" s="6">
        <v>0</v>
      </c>
      <c r="I12" s="6">
        <f t="shared" si="0"/>
        <v>7</v>
      </c>
      <c r="J12" s="10">
        <v>8.5</v>
      </c>
    </row>
    <row r="13" ht="24.2" customHeight="1" spans="1:10">
      <c r="A13" s="11">
        <v>10</v>
      </c>
      <c r="B13" s="4">
        <v>213162252</v>
      </c>
      <c r="C13" s="5" t="s">
        <v>62</v>
      </c>
      <c r="D13" s="6">
        <v>0</v>
      </c>
      <c r="E13" s="6">
        <v>0</v>
      </c>
      <c r="F13" s="6">
        <v>2</v>
      </c>
      <c r="G13" s="6">
        <v>1</v>
      </c>
      <c r="H13" s="6">
        <v>0</v>
      </c>
      <c r="I13" s="6">
        <f t="shared" si="0"/>
        <v>3</v>
      </c>
      <c r="J13" s="7">
        <v>10</v>
      </c>
    </row>
    <row r="14" ht="24.2" customHeight="1" spans="1:10">
      <c r="A14" s="8">
        <v>11</v>
      </c>
      <c r="B14" s="4">
        <v>213162698</v>
      </c>
      <c r="C14" s="5" t="s">
        <v>63</v>
      </c>
      <c r="D14" s="6">
        <v>0</v>
      </c>
      <c r="E14" s="6">
        <v>0</v>
      </c>
      <c r="F14" s="6">
        <v>0</v>
      </c>
      <c r="G14" s="6">
        <v>1</v>
      </c>
      <c r="H14" s="6">
        <v>0</v>
      </c>
      <c r="I14" s="6">
        <f t="shared" si="0"/>
        <v>1</v>
      </c>
      <c r="J14" s="7">
        <v>11.5</v>
      </c>
    </row>
    <row r="15" ht="24.2" customHeight="1" spans="1:10">
      <c r="A15" s="11">
        <v>12</v>
      </c>
      <c r="B15" s="4">
        <v>213163702</v>
      </c>
      <c r="C15" s="5" t="s">
        <v>64</v>
      </c>
      <c r="D15" s="6">
        <v>0</v>
      </c>
      <c r="E15" s="6">
        <v>0</v>
      </c>
      <c r="F15" s="6">
        <v>0</v>
      </c>
      <c r="G15" s="6">
        <v>1</v>
      </c>
      <c r="H15" s="6">
        <v>0</v>
      </c>
      <c r="I15" s="6">
        <f t="shared" si="0"/>
        <v>1</v>
      </c>
      <c r="J15" s="7">
        <v>11.5</v>
      </c>
    </row>
    <row r="16" ht="24.2" customHeight="1" spans="1:10">
      <c r="A16" s="8">
        <v>13</v>
      </c>
      <c r="B16" s="4">
        <v>213162272</v>
      </c>
      <c r="C16" s="5" t="s">
        <v>65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f t="shared" si="0"/>
        <v>0</v>
      </c>
      <c r="J16" s="7">
        <v>13</v>
      </c>
    </row>
    <row r="21" ht="21.75" customHeight="1" spans="1:10">
      <c r="A21" s="15">
        <v>14</v>
      </c>
      <c r="B21" s="16">
        <v>213163686</v>
      </c>
      <c r="C21" s="17" t="s">
        <v>66</v>
      </c>
      <c r="D21" s="18">
        <v>25</v>
      </c>
      <c r="E21" s="18">
        <v>0</v>
      </c>
      <c r="F21" s="18">
        <v>15</v>
      </c>
      <c r="G21" s="18">
        <v>2</v>
      </c>
      <c r="H21" s="18">
        <v>0</v>
      </c>
      <c r="I21" s="18">
        <f t="shared" ref="I21" si="1">SUM(D21:H21)</f>
        <v>42</v>
      </c>
      <c r="J21" s="20" t="s">
        <v>49</v>
      </c>
    </row>
    <row r="22" ht="21.75" customHeight="1" spans="1:10">
      <c r="A22" s="19">
        <v>15</v>
      </c>
      <c r="B22" s="16">
        <v>213162836</v>
      </c>
      <c r="C22" s="17" t="s">
        <v>67</v>
      </c>
      <c r="D22" s="18">
        <v>0</v>
      </c>
      <c r="E22" s="18">
        <v>8</v>
      </c>
      <c r="F22" s="18">
        <v>3</v>
      </c>
      <c r="G22" s="18">
        <v>1</v>
      </c>
      <c r="H22" s="18">
        <v>0</v>
      </c>
      <c r="I22" s="18">
        <f t="shared" ref="I22" si="2">SUM(D22:H22)</f>
        <v>12</v>
      </c>
      <c r="J22" s="20" t="s">
        <v>49</v>
      </c>
    </row>
  </sheetData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selection activeCell="D2" sqref="D$1:E$1048576"/>
    </sheetView>
  </sheetViews>
  <sheetFormatPr defaultColWidth="9" defaultRowHeight="13.5"/>
  <cols>
    <col min="1" max="1" width="7.375" customWidth="1"/>
    <col min="10" max="10" width="10.875" customWidth="1"/>
  </cols>
  <sheetData>
    <row r="1" ht="14.25" spans="1:9">
      <c r="A1" s="1" t="s">
        <v>68</v>
      </c>
      <c r="B1" s="1"/>
      <c r="C1" s="1"/>
      <c r="D1" s="1"/>
      <c r="E1" s="1"/>
      <c r="F1" s="1"/>
      <c r="G1" s="1"/>
      <c r="H1" s="1"/>
      <c r="I1" s="1"/>
    </row>
    <row r="2" ht="14.25" spans="1:9">
      <c r="A2" s="1"/>
      <c r="B2" s="1"/>
      <c r="C2" s="1"/>
      <c r="D2" s="1"/>
      <c r="E2" s="1"/>
      <c r="F2" s="1"/>
      <c r="G2" s="1"/>
      <c r="H2" s="1"/>
      <c r="I2" s="1"/>
    </row>
    <row r="3" ht="40.5" spans="1:10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ht="24.2" customHeight="1" spans="1:10">
      <c r="A4" s="8">
        <v>1</v>
      </c>
      <c r="B4" s="4">
        <v>213162747</v>
      </c>
      <c r="C4" s="5" t="s">
        <v>69</v>
      </c>
      <c r="D4" s="6">
        <v>10</v>
      </c>
      <c r="E4" s="6">
        <v>0</v>
      </c>
      <c r="F4" s="6">
        <v>7</v>
      </c>
      <c r="G4" s="6">
        <v>0</v>
      </c>
      <c r="H4" s="6">
        <v>0</v>
      </c>
      <c r="I4" s="6">
        <f t="shared" ref="I4:I10" si="0">SUM(D4:H4)</f>
        <v>17</v>
      </c>
      <c r="J4" s="7">
        <v>1</v>
      </c>
    </row>
    <row r="5" ht="24.2" customHeight="1" spans="1:10">
      <c r="A5" s="8">
        <v>2</v>
      </c>
      <c r="B5" s="4">
        <v>213161475</v>
      </c>
      <c r="C5" s="5" t="s">
        <v>70</v>
      </c>
      <c r="D5" s="6">
        <v>6</v>
      </c>
      <c r="E5" s="6">
        <v>0</v>
      </c>
      <c r="F5" s="6">
        <v>10</v>
      </c>
      <c r="G5" s="6">
        <v>0</v>
      </c>
      <c r="H5" s="6">
        <v>0</v>
      </c>
      <c r="I5" s="6">
        <f t="shared" si="0"/>
        <v>16</v>
      </c>
      <c r="J5" s="7">
        <v>2</v>
      </c>
    </row>
    <row r="6" ht="24.2" customHeight="1" spans="1:10">
      <c r="A6" s="8">
        <v>3</v>
      </c>
      <c r="B6" s="4">
        <v>213161468</v>
      </c>
      <c r="C6" s="5" t="s">
        <v>71</v>
      </c>
      <c r="D6" s="6">
        <v>10</v>
      </c>
      <c r="E6" s="6">
        <v>0</v>
      </c>
      <c r="F6" s="6">
        <v>0</v>
      </c>
      <c r="G6" s="6">
        <v>0</v>
      </c>
      <c r="H6" s="6">
        <v>0</v>
      </c>
      <c r="I6" s="6">
        <f t="shared" si="0"/>
        <v>10</v>
      </c>
      <c r="J6" s="7">
        <v>3</v>
      </c>
    </row>
    <row r="7" ht="24.2" customHeight="1" spans="1:10">
      <c r="A7" s="8">
        <v>4</v>
      </c>
      <c r="B7" s="4">
        <v>213163442</v>
      </c>
      <c r="C7" s="5" t="s">
        <v>72</v>
      </c>
      <c r="D7" s="6">
        <v>4</v>
      </c>
      <c r="E7" s="6">
        <v>0</v>
      </c>
      <c r="F7" s="6">
        <v>2</v>
      </c>
      <c r="G7" s="6">
        <v>0</v>
      </c>
      <c r="H7" s="6">
        <v>0</v>
      </c>
      <c r="I7" s="6">
        <f t="shared" si="0"/>
        <v>6</v>
      </c>
      <c r="J7" s="7">
        <v>4</v>
      </c>
    </row>
    <row r="8" ht="24.2" customHeight="1" spans="1:10">
      <c r="A8" s="8">
        <v>7</v>
      </c>
      <c r="B8" s="4">
        <v>213162289</v>
      </c>
      <c r="C8" s="5" t="s">
        <v>73</v>
      </c>
      <c r="D8" s="6">
        <v>0</v>
      </c>
      <c r="E8" s="6">
        <v>0</v>
      </c>
      <c r="F8" s="9">
        <v>5</v>
      </c>
      <c r="G8" s="6">
        <v>0</v>
      </c>
      <c r="H8" s="6">
        <v>0</v>
      </c>
      <c r="I8" s="6">
        <f t="shared" ref="I8" si="1">SUM(D8:H8)</f>
        <v>5</v>
      </c>
      <c r="J8" s="10">
        <v>5</v>
      </c>
    </row>
    <row r="9" ht="24.2" customHeight="1" spans="1:10">
      <c r="A9" s="8">
        <v>5</v>
      </c>
      <c r="B9" s="4">
        <v>213162713</v>
      </c>
      <c r="C9" s="5" t="s">
        <v>74</v>
      </c>
      <c r="D9" s="6">
        <v>0</v>
      </c>
      <c r="E9" s="6">
        <v>0</v>
      </c>
      <c r="F9" s="6">
        <v>0</v>
      </c>
      <c r="G9" s="6">
        <v>4</v>
      </c>
      <c r="H9" s="6">
        <v>0</v>
      </c>
      <c r="I9" s="6">
        <f t="shared" si="0"/>
        <v>4</v>
      </c>
      <c r="J9" s="10">
        <v>6.5</v>
      </c>
    </row>
    <row r="10" ht="24.2" customHeight="1" spans="1:10">
      <c r="A10" s="8">
        <v>6</v>
      </c>
      <c r="B10" s="4">
        <v>213162740</v>
      </c>
      <c r="C10" s="5" t="s">
        <v>75</v>
      </c>
      <c r="D10" s="6">
        <v>4</v>
      </c>
      <c r="E10" s="6">
        <v>0</v>
      </c>
      <c r="F10" s="6">
        <v>0</v>
      </c>
      <c r="G10" s="6">
        <v>0</v>
      </c>
      <c r="H10" s="6">
        <v>0</v>
      </c>
      <c r="I10" s="6">
        <f t="shared" si="0"/>
        <v>4</v>
      </c>
      <c r="J10" s="10">
        <v>6.5</v>
      </c>
    </row>
  </sheetData>
  <mergeCells count="1">
    <mergeCell ref="A1:C1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D2" sqref="D$1:E$1048576"/>
    </sheetView>
  </sheetViews>
  <sheetFormatPr defaultColWidth="9" defaultRowHeight="13.5"/>
  <cols>
    <col min="1" max="1" width="6.875" customWidth="1"/>
    <col min="10" max="10" width="11.875" customWidth="1"/>
  </cols>
  <sheetData>
    <row r="1" ht="14.25" spans="1:9">
      <c r="A1" s="1" t="s">
        <v>76</v>
      </c>
      <c r="B1" s="1"/>
      <c r="C1" s="1"/>
      <c r="D1" s="1"/>
      <c r="E1" s="1"/>
      <c r="F1" s="1"/>
      <c r="G1" s="1"/>
      <c r="H1" s="1"/>
      <c r="I1" s="1"/>
    </row>
    <row r="2" ht="14.25" spans="1:9">
      <c r="A2" s="1"/>
      <c r="B2" s="1"/>
      <c r="C2" s="1"/>
      <c r="D2" s="1"/>
      <c r="E2" s="1"/>
      <c r="F2" s="1"/>
      <c r="G2" s="1"/>
      <c r="H2" s="1"/>
      <c r="I2" s="1"/>
    </row>
    <row r="3" ht="40.5" spans="1:10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77</v>
      </c>
    </row>
    <row r="4" ht="24.2" customHeight="1" spans="1:10">
      <c r="A4" s="3">
        <v>1</v>
      </c>
      <c r="B4" s="4">
        <v>213162933</v>
      </c>
      <c r="C4" s="5" t="s">
        <v>78</v>
      </c>
      <c r="D4" s="6">
        <v>12</v>
      </c>
      <c r="E4" s="6">
        <v>8</v>
      </c>
      <c r="F4" s="6">
        <v>0</v>
      </c>
      <c r="G4" s="6">
        <v>0</v>
      </c>
      <c r="H4" s="6">
        <v>0</v>
      </c>
      <c r="I4" s="6">
        <f t="shared" ref="I4:I10" si="0">SUM(D4:H4)</f>
        <v>20</v>
      </c>
      <c r="J4" s="7">
        <v>1</v>
      </c>
    </row>
    <row r="5" ht="24.2" customHeight="1" spans="1:10">
      <c r="A5" s="3">
        <v>2</v>
      </c>
      <c r="B5" s="4">
        <v>213162994</v>
      </c>
      <c r="C5" s="5" t="s">
        <v>79</v>
      </c>
      <c r="D5" s="6">
        <v>4</v>
      </c>
      <c r="E5" s="6">
        <v>0</v>
      </c>
      <c r="F5" s="6">
        <v>11</v>
      </c>
      <c r="G5" s="6">
        <v>0</v>
      </c>
      <c r="H5" s="6">
        <v>0</v>
      </c>
      <c r="I5" s="6">
        <f t="shared" si="0"/>
        <v>15</v>
      </c>
      <c r="J5" s="7">
        <v>2</v>
      </c>
    </row>
    <row r="6" ht="24.2" customHeight="1" spans="1:10">
      <c r="A6" s="3">
        <v>3</v>
      </c>
      <c r="B6" s="4">
        <v>213163258</v>
      </c>
      <c r="C6" s="5" t="s">
        <v>80</v>
      </c>
      <c r="D6" s="6">
        <v>9</v>
      </c>
      <c r="E6" s="6">
        <v>0</v>
      </c>
      <c r="F6" s="6">
        <v>5</v>
      </c>
      <c r="G6" s="6">
        <v>0</v>
      </c>
      <c r="H6" s="6">
        <v>0</v>
      </c>
      <c r="I6" s="6">
        <f t="shared" si="0"/>
        <v>14</v>
      </c>
      <c r="J6" s="7">
        <v>3</v>
      </c>
    </row>
    <row r="7" ht="24.2" customHeight="1" spans="1:10">
      <c r="A7" s="3">
        <v>4</v>
      </c>
      <c r="B7" s="4">
        <v>213160751</v>
      </c>
      <c r="C7" s="5" t="s">
        <v>81</v>
      </c>
      <c r="D7" s="6">
        <v>8</v>
      </c>
      <c r="E7" s="6">
        <v>2</v>
      </c>
      <c r="F7" s="6">
        <v>0</v>
      </c>
      <c r="G7" s="6">
        <v>0</v>
      </c>
      <c r="H7" s="6">
        <v>0</v>
      </c>
      <c r="I7" s="6">
        <f t="shared" si="0"/>
        <v>10</v>
      </c>
      <c r="J7" s="7">
        <v>4.5</v>
      </c>
    </row>
    <row r="8" ht="24.2" customHeight="1" spans="1:10">
      <c r="A8" s="3">
        <v>5</v>
      </c>
      <c r="B8" s="4">
        <v>213160315</v>
      </c>
      <c r="C8" s="5" t="s">
        <v>82</v>
      </c>
      <c r="D8" s="6">
        <v>0</v>
      </c>
      <c r="E8" s="6">
        <v>10</v>
      </c>
      <c r="F8" s="6">
        <v>0</v>
      </c>
      <c r="G8" s="6">
        <v>0</v>
      </c>
      <c r="H8" s="6">
        <v>0</v>
      </c>
      <c r="I8" s="6">
        <f t="shared" si="0"/>
        <v>10</v>
      </c>
      <c r="J8" s="7">
        <v>4.5</v>
      </c>
    </row>
    <row r="9" ht="24.2" customHeight="1" spans="1:10">
      <c r="A9" s="3">
        <v>6</v>
      </c>
      <c r="B9" s="4">
        <v>213160754</v>
      </c>
      <c r="C9" s="5" t="s">
        <v>83</v>
      </c>
      <c r="D9" s="6">
        <v>4</v>
      </c>
      <c r="E9" s="6">
        <v>1</v>
      </c>
      <c r="F9" s="6">
        <v>4</v>
      </c>
      <c r="G9" s="6">
        <v>0</v>
      </c>
      <c r="H9" s="6">
        <v>0</v>
      </c>
      <c r="I9" s="6">
        <f t="shared" si="0"/>
        <v>9</v>
      </c>
      <c r="J9" s="7">
        <v>6</v>
      </c>
    </row>
    <row r="10" ht="24.2" customHeight="1" spans="1:10">
      <c r="A10" s="3">
        <v>7</v>
      </c>
      <c r="B10" s="4">
        <v>213162458</v>
      </c>
      <c r="C10" s="5" t="s">
        <v>84</v>
      </c>
      <c r="D10" s="6">
        <v>0</v>
      </c>
      <c r="E10" s="6">
        <v>0</v>
      </c>
      <c r="F10" s="6">
        <v>0</v>
      </c>
      <c r="G10" s="6">
        <v>2</v>
      </c>
      <c r="H10" s="6">
        <v>0</v>
      </c>
      <c r="I10" s="6">
        <f t="shared" si="0"/>
        <v>2</v>
      </c>
      <c r="J10" s="7">
        <v>7</v>
      </c>
    </row>
  </sheetData>
  <mergeCells count="1">
    <mergeCell ref="A1:C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土木工程</vt:lpstr>
      <vt:lpstr>工程管理</vt:lpstr>
      <vt:lpstr>工程力学</vt:lpstr>
      <vt:lpstr>给排水科学与工程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monica</cp:lastModifiedBy>
  <dcterms:created xsi:type="dcterms:W3CDTF">2019-09-09T09:50:00Z</dcterms:created>
  <dcterms:modified xsi:type="dcterms:W3CDTF">2019-09-12T03:36:12Z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2052-11.1.0.9058</vt:lpwstr>
  </property>
</Properties>
</file>