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371" windowWidth="6420" windowHeight="9360" activeTab="1"/>
  </bookViews>
  <sheets>
    <sheet name="表一通识,大类" sheetId="1" r:id="rId1"/>
    <sheet name="表三专业,任选" sheetId="2" r:id="rId2"/>
    <sheet name="表四集中实践" sheetId="3" r:id="rId3"/>
    <sheet name="辅修" sheetId="4" r:id="rId4"/>
  </sheets>
  <definedNames>
    <definedName name="_ftnref1" localSheetId="2">'表四集中实践'!$D$19</definedName>
  </definedNames>
  <calcPr fullCalcOnLoad="1"/>
</workbook>
</file>

<file path=xl/sharedStrings.xml><?xml version="1.0" encoding="utf-8"?>
<sst xmlns="http://schemas.openxmlformats.org/spreadsheetml/2006/main" count="320" uniqueCount="233">
  <si>
    <t>+</t>
  </si>
  <si>
    <t>考核类型</t>
  </si>
  <si>
    <t>课外学时</t>
  </si>
  <si>
    <r>
      <t>课</t>
    </r>
    <r>
      <rPr>
        <sz val="9"/>
        <rFont val="Times New Roman"/>
        <family val="1"/>
      </rPr>
      <t xml:space="preserve"> </t>
    </r>
    <r>
      <rPr>
        <sz val="9"/>
        <rFont val="宋体"/>
        <family val="0"/>
      </rPr>
      <t>程</t>
    </r>
    <r>
      <rPr>
        <sz val="9"/>
        <rFont val="Times New Roman"/>
        <family val="1"/>
      </rPr>
      <t xml:space="preserve"> </t>
    </r>
    <r>
      <rPr>
        <sz val="9"/>
        <rFont val="宋体"/>
        <family val="0"/>
      </rPr>
      <t>类</t>
    </r>
    <r>
      <rPr>
        <sz val="9"/>
        <rFont val="Times New Roman"/>
        <family val="1"/>
      </rPr>
      <t xml:space="preserve"> </t>
    </r>
    <r>
      <rPr>
        <sz val="9"/>
        <rFont val="宋体"/>
        <family val="0"/>
      </rPr>
      <t>别</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</si>
  <si>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</si>
  <si>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r>
      <t xml:space="preserve">    </t>
    </r>
    <r>
      <rPr>
        <sz val="9"/>
        <rFont val="宋体"/>
        <family val="0"/>
      </rPr>
      <t>各</t>
    </r>
    <r>
      <rPr>
        <sz val="9"/>
        <rFont val="Times New Roman"/>
        <family val="1"/>
      </rPr>
      <t xml:space="preserve">   </t>
    </r>
    <r>
      <rPr>
        <sz val="9"/>
        <rFont val="宋体"/>
        <family val="0"/>
      </rPr>
      <t>学</t>
    </r>
    <r>
      <rPr>
        <sz val="9"/>
        <rFont val="Times New Roman"/>
        <family val="1"/>
      </rPr>
      <t xml:space="preserve">  </t>
    </r>
    <r>
      <rPr>
        <sz val="9"/>
        <rFont val="宋体"/>
        <family val="0"/>
      </rPr>
      <t>期</t>
    </r>
    <r>
      <rPr>
        <sz val="9"/>
        <rFont val="Times New Roman"/>
        <family val="1"/>
      </rPr>
      <t xml:space="preserve">  </t>
    </r>
    <r>
      <rPr>
        <sz val="9"/>
        <rFont val="宋体"/>
        <family val="0"/>
      </rPr>
      <t>周</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r>
      <rPr>
        <sz val="9"/>
        <rFont val="宋体"/>
        <family val="0"/>
      </rPr>
      <t>分</t>
    </r>
    <r>
      <rPr>
        <sz val="9"/>
        <rFont val="Times New Roman"/>
        <family val="1"/>
      </rPr>
      <t xml:space="preserve">  </t>
    </r>
    <r>
      <rPr>
        <sz val="9"/>
        <rFont val="宋体"/>
        <family val="0"/>
      </rPr>
      <t>配</t>
    </r>
    <r>
      <rPr>
        <sz val="9"/>
        <rFont val="Times New Roman"/>
        <family val="1"/>
      </rPr>
      <t xml:space="preserve">                  </t>
    </r>
  </si>
  <si>
    <t>二</t>
  </si>
  <si>
    <t>三</t>
  </si>
  <si>
    <t>四</t>
  </si>
  <si>
    <r>
      <t>学分</t>
    </r>
    <r>
      <rPr>
        <sz val="9"/>
        <rFont val="Times New Roman"/>
        <family val="1"/>
      </rPr>
      <t xml:space="preserve"> </t>
    </r>
  </si>
  <si>
    <r>
      <t xml:space="preserve"> </t>
    </r>
    <r>
      <rPr>
        <sz val="9"/>
        <rFont val="宋体"/>
        <family val="0"/>
      </rPr>
      <t>课</t>
    </r>
    <r>
      <rPr>
        <sz val="9"/>
        <rFont val="Times New Roman"/>
        <family val="1"/>
      </rPr>
      <t xml:space="preserve"> </t>
    </r>
    <r>
      <rPr>
        <sz val="9"/>
        <rFont val="宋体"/>
        <family val="0"/>
      </rPr>
      <t>内</t>
    </r>
    <r>
      <rPr>
        <sz val="9"/>
        <rFont val="Times New Roman"/>
        <family val="1"/>
      </rPr>
      <t xml:space="preserve"> </t>
    </r>
    <r>
      <rPr>
        <sz val="9"/>
        <rFont val="宋体"/>
        <family val="0"/>
      </rPr>
      <t>学</t>
    </r>
    <r>
      <rPr>
        <sz val="9"/>
        <rFont val="Times New Roman"/>
        <family val="1"/>
      </rPr>
      <t xml:space="preserve"> </t>
    </r>
    <r>
      <rPr>
        <sz val="9"/>
        <rFont val="宋体"/>
        <family val="0"/>
      </rPr>
      <t>时</t>
    </r>
    <r>
      <rPr>
        <sz val="9"/>
        <rFont val="Times New Roman"/>
        <family val="1"/>
      </rPr>
      <t xml:space="preserve">    </t>
    </r>
  </si>
  <si>
    <r>
      <t>学</t>
    </r>
    <r>
      <rPr>
        <sz val="9"/>
        <rFont val="Times New Roman"/>
        <family val="1"/>
      </rPr>
      <t xml:space="preserve">  </t>
    </r>
    <r>
      <rPr>
        <sz val="9"/>
        <rFont val="宋体"/>
        <family val="0"/>
      </rPr>
      <t>分</t>
    </r>
  </si>
  <si>
    <r>
      <t xml:space="preserve"> </t>
    </r>
    <r>
      <rPr>
        <sz val="18"/>
        <rFont val="Times New Roman"/>
        <family val="1"/>
      </rP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</si>
  <si>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</si>
  <si>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t>课　程　名　称</t>
  </si>
  <si>
    <r>
      <t>学</t>
    </r>
    <r>
      <rPr>
        <sz val="9"/>
        <rFont val="Times New Roman"/>
        <family val="1"/>
      </rPr>
      <t xml:space="preserve">  </t>
    </r>
    <r>
      <rPr>
        <sz val="9"/>
        <rFont val="宋体"/>
        <family val="0"/>
      </rPr>
      <t>时</t>
    </r>
  </si>
  <si>
    <t>各学期周学时分配</t>
  </si>
  <si>
    <t>考核类型</t>
  </si>
  <si>
    <t>课程要求</t>
  </si>
  <si>
    <t>一</t>
  </si>
  <si>
    <t>辅修专业教学计划</t>
  </si>
  <si>
    <r>
      <t>学</t>
    </r>
    <r>
      <rPr>
        <sz val="9"/>
        <rFont val="Times New Roman"/>
        <family val="1"/>
      </rPr>
      <t xml:space="preserve">              </t>
    </r>
    <r>
      <rPr>
        <sz val="9"/>
        <rFont val="宋体"/>
        <family val="0"/>
      </rPr>
      <t>分</t>
    </r>
  </si>
  <si>
    <t>中国近现代史纲要</t>
  </si>
  <si>
    <t>-</t>
  </si>
  <si>
    <t>马克思主义基本原理</t>
  </si>
  <si>
    <t>体育</t>
  </si>
  <si>
    <t>计算方法</t>
  </si>
  <si>
    <t>工程结构设计原理</t>
  </si>
  <si>
    <t>结构力学</t>
  </si>
  <si>
    <r>
      <t>讨论</t>
    </r>
    <r>
      <rPr>
        <sz val="9"/>
        <rFont val="Times New Roman"/>
        <family val="1"/>
      </rPr>
      <t xml:space="preserve">    </t>
    </r>
    <r>
      <rPr>
        <sz val="9"/>
        <rFont val="宋体"/>
        <family val="0"/>
      </rPr>
      <t>学</t>
    </r>
    <r>
      <rPr>
        <sz val="9"/>
        <rFont val="Times New Roman"/>
        <family val="1"/>
      </rPr>
      <t xml:space="preserve">    </t>
    </r>
    <r>
      <rPr>
        <sz val="9"/>
        <rFont val="宋体"/>
        <family val="0"/>
      </rPr>
      <t>时</t>
    </r>
  </si>
  <si>
    <t>上机学时</t>
  </si>
  <si>
    <t>弹性力学</t>
  </si>
  <si>
    <t>流体力学</t>
  </si>
  <si>
    <t>实验力学</t>
  </si>
  <si>
    <t>振动力学</t>
  </si>
  <si>
    <t>计算力学</t>
  </si>
  <si>
    <t>结构分析软件</t>
  </si>
  <si>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</si>
  <si>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r>
      <t>学</t>
    </r>
    <r>
      <rPr>
        <sz val="9"/>
        <rFont val="Times New Roman"/>
        <family val="1"/>
      </rPr>
      <t xml:space="preserve">   </t>
    </r>
    <r>
      <rPr>
        <sz val="9"/>
        <rFont val="宋体"/>
        <family val="0"/>
      </rPr>
      <t>分</t>
    </r>
    <r>
      <rPr>
        <sz val="9"/>
        <rFont val="Times New Roman"/>
        <family val="1"/>
      </rPr>
      <t xml:space="preserve">  </t>
    </r>
  </si>
  <si>
    <r>
      <t>课</t>
    </r>
    <r>
      <rPr>
        <sz val="9"/>
        <rFont val="Times New Roman"/>
        <family val="1"/>
      </rPr>
      <t xml:space="preserve">     </t>
    </r>
    <r>
      <rPr>
        <sz val="9"/>
        <rFont val="宋体"/>
        <family val="0"/>
      </rPr>
      <t>内</t>
    </r>
    <r>
      <rPr>
        <sz val="9"/>
        <rFont val="Times New Roman"/>
        <family val="1"/>
      </rPr>
      <t xml:space="preserve">                   </t>
    </r>
  </si>
  <si>
    <r>
      <t>各学期周学时（周数）分配</t>
    </r>
    <r>
      <rPr>
        <sz val="9"/>
        <rFont val="Times New Roman"/>
        <family val="1"/>
      </rPr>
      <t xml:space="preserve">                                                                             </t>
    </r>
  </si>
  <si>
    <r>
      <t>授</t>
    </r>
    <r>
      <rPr>
        <sz val="9"/>
        <rFont val="Times New Roman"/>
        <family val="1"/>
      </rPr>
      <t xml:space="preserve">   </t>
    </r>
    <r>
      <rPr>
        <sz val="9"/>
        <rFont val="宋体"/>
        <family val="0"/>
      </rPr>
      <t>课</t>
    </r>
  </si>
  <si>
    <r>
      <t>周</t>
    </r>
    <r>
      <rPr>
        <sz val="9"/>
        <rFont val="Times New Roman"/>
        <family val="1"/>
      </rPr>
      <t xml:space="preserve">  </t>
    </r>
    <r>
      <rPr>
        <sz val="9"/>
        <rFont val="宋体"/>
        <family val="0"/>
      </rPr>
      <t>数</t>
    </r>
  </si>
  <si>
    <t>一</t>
  </si>
  <si>
    <t>认识实习</t>
  </si>
  <si>
    <t>√</t>
  </si>
  <si>
    <t>课 程 要 求</t>
  </si>
  <si>
    <r>
      <t>天</t>
    </r>
    <r>
      <rPr>
        <sz val="9"/>
        <rFont val="Times New Roman"/>
        <family val="1"/>
      </rPr>
      <t xml:space="preserve">  /  </t>
    </r>
    <r>
      <rPr>
        <sz val="9"/>
        <rFont val="宋体"/>
        <family val="0"/>
      </rPr>
      <t>周</t>
    </r>
  </si>
  <si>
    <t>高等材料力学</t>
  </si>
  <si>
    <t>现代力学进展</t>
  </si>
  <si>
    <r>
      <t xml:space="preserve">     </t>
    </r>
    <r>
      <rPr>
        <b/>
        <sz val="16"/>
        <rFont val="宋体"/>
        <family val="0"/>
      </rPr>
      <t>指</t>
    </r>
    <r>
      <rPr>
        <b/>
        <sz val="16"/>
        <rFont val="Times New Roman"/>
        <family val="1"/>
      </rPr>
      <t xml:space="preserve"> </t>
    </r>
    <r>
      <rPr>
        <b/>
        <sz val="16"/>
        <rFont val="宋体"/>
        <family val="0"/>
      </rPr>
      <t>导</t>
    </r>
    <r>
      <rPr>
        <b/>
        <sz val="16"/>
        <rFont val="Times New Roman"/>
        <family val="1"/>
      </rPr>
      <t xml:space="preserve"> </t>
    </r>
    <r>
      <rPr>
        <b/>
        <sz val="16"/>
        <rFont val="宋体"/>
        <family val="0"/>
      </rPr>
      <t>性</t>
    </r>
    <r>
      <rPr>
        <b/>
        <sz val="16"/>
        <rFont val="Times New Roman"/>
        <family val="1"/>
      </rPr>
      <t xml:space="preserve"> </t>
    </r>
    <r>
      <rPr>
        <b/>
        <sz val="16"/>
        <rFont val="宋体"/>
        <family val="0"/>
      </rPr>
      <t>教</t>
    </r>
    <r>
      <rPr>
        <b/>
        <sz val="16"/>
        <rFont val="Times New Roman"/>
        <family val="1"/>
      </rPr>
      <t xml:space="preserve"> </t>
    </r>
    <r>
      <rPr>
        <b/>
        <sz val="16"/>
        <rFont val="宋体"/>
        <family val="0"/>
      </rPr>
      <t>学</t>
    </r>
    <r>
      <rPr>
        <b/>
        <sz val="16"/>
        <rFont val="Times New Roman"/>
        <family val="1"/>
      </rPr>
      <t xml:space="preserve"> </t>
    </r>
    <r>
      <rPr>
        <b/>
        <sz val="16"/>
        <rFont val="宋体"/>
        <family val="0"/>
      </rPr>
      <t>计</t>
    </r>
    <r>
      <rPr>
        <b/>
        <sz val="16"/>
        <rFont val="Times New Roman"/>
        <family val="1"/>
      </rPr>
      <t xml:space="preserve"> </t>
    </r>
    <r>
      <rPr>
        <b/>
        <sz val="16"/>
        <rFont val="宋体"/>
        <family val="0"/>
      </rPr>
      <t>划</t>
    </r>
    <r>
      <rPr>
        <b/>
        <sz val="16"/>
        <rFont val="Times New Roman"/>
        <family val="1"/>
      </rPr>
      <t xml:space="preserve"> </t>
    </r>
    <r>
      <rPr>
        <b/>
        <sz val="14"/>
        <rFont val="Times New Roman"/>
        <family val="1"/>
      </rPr>
      <t xml:space="preserve">  </t>
    </r>
  </si>
  <si>
    <r>
      <t xml:space="preserve"> </t>
    </r>
    <r>
      <rPr>
        <sz val="9"/>
        <rFont val="宋体"/>
        <family val="0"/>
      </rPr>
      <t>课</t>
    </r>
    <r>
      <rPr>
        <sz val="9"/>
        <rFont val="Times New Roman"/>
        <family val="1"/>
      </rPr>
      <t xml:space="preserve">    </t>
    </r>
    <r>
      <rPr>
        <sz val="9"/>
        <rFont val="宋体"/>
        <family val="0"/>
      </rPr>
      <t>程</t>
    </r>
    <r>
      <rPr>
        <sz val="9"/>
        <rFont val="Times New Roman"/>
        <family val="1"/>
      </rPr>
      <t xml:space="preserve">   </t>
    </r>
    <r>
      <rPr>
        <sz val="9"/>
        <rFont val="宋体"/>
        <family val="0"/>
      </rPr>
      <t>名</t>
    </r>
    <r>
      <rPr>
        <sz val="9"/>
        <rFont val="Times New Roman"/>
        <family val="1"/>
      </rPr>
      <t xml:space="preserve">    </t>
    </r>
    <r>
      <rPr>
        <sz val="9"/>
        <rFont val="宋体"/>
        <family val="0"/>
      </rPr>
      <t>称</t>
    </r>
    <r>
      <rPr>
        <sz val="9"/>
        <rFont val="Times New Roman"/>
        <family val="1"/>
      </rPr>
      <t xml:space="preserve">                               </t>
    </r>
  </si>
  <si>
    <t>实验学时</t>
  </si>
  <si>
    <t>一</t>
  </si>
  <si>
    <t>形势与政策</t>
  </si>
  <si>
    <t>就业导论</t>
  </si>
  <si>
    <t>4 8</t>
  </si>
  <si>
    <t>基础物理实验</t>
  </si>
  <si>
    <t>工程力学概论</t>
  </si>
  <si>
    <t>画法几何与CAD制图</t>
  </si>
  <si>
    <t>电工电子技术</t>
  </si>
  <si>
    <t>建筑结构设计</t>
  </si>
  <si>
    <t>破坏力学及其进展</t>
  </si>
  <si>
    <t xml:space="preserve"> 现代力学测试技术</t>
  </si>
  <si>
    <t>专 业 主 干 课</t>
  </si>
  <si>
    <t>振动力学</t>
  </si>
  <si>
    <r>
      <t xml:space="preserve">                             </t>
    </r>
    <r>
      <rPr>
        <sz val="9"/>
        <rFont val="宋体"/>
        <family val="0"/>
      </rPr>
      <t>合</t>
    </r>
    <r>
      <rPr>
        <sz val="9"/>
        <rFont val="Times New Roman"/>
        <family val="1"/>
      </rPr>
      <t xml:space="preserve">      </t>
    </r>
    <r>
      <rPr>
        <sz val="9"/>
        <rFont val="宋体"/>
        <family val="0"/>
      </rPr>
      <t>计</t>
    </r>
    <r>
      <rPr>
        <sz val="9"/>
        <rFont val="Times New Roman"/>
        <family val="1"/>
      </rPr>
      <t xml:space="preserve">   </t>
    </r>
  </si>
  <si>
    <r>
      <t xml:space="preserve">      </t>
    </r>
    <r>
      <rPr>
        <sz val="9"/>
        <rFont val="宋体"/>
        <family val="0"/>
      </rPr>
      <t>合</t>
    </r>
    <r>
      <rPr>
        <sz val="9"/>
        <rFont val="Times New Roman"/>
        <family val="1"/>
      </rPr>
      <t xml:space="preserve">      </t>
    </r>
    <r>
      <rPr>
        <sz val="9"/>
        <rFont val="宋体"/>
        <family val="0"/>
      </rPr>
      <t>计</t>
    </r>
    <r>
      <rPr>
        <sz val="9"/>
        <rFont val="Times New Roman"/>
        <family val="1"/>
      </rPr>
      <t xml:space="preserve"> </t>
    </r>
  </si>
  <si>
    <r>
      <t xml:space="preserve">         </t>
    </r>
    <r>
      <rPr>
        <sz val="9"/>
        <rFont val="宋体"/>
        <family val="0"/>
      </rPr>
      <t>合</t>
    </r>
    <r>
      <rPr>
        <sz val="9"/>
        <rFont val="Times New Roman"/>
        <family val="1"/>
      </rPr>
      <t xml:space="preserve">     </t>
    </r>
    <r>
      <rPr>
        <sz val="9"/>
        <rFont val="宋体"/>
        <family val="0"/>
      </rPr>
      <t>计</t>
    </r>
    <r>
      <rPr>
        <sz val="9"/>
        <rFont val="Times New Roman"/>
        <family val="1"/>
      </rPr>
      <t xml:space="preserve">  </t>
    </r>
  </si>
  <si>
    <t>桥梁工程</t>
  </si>
  <si>
    <t>地下结构工程</t>
  </si>
  <si>
    <r>
      <t>结构力学</t>
    </r>
    <r>
      <rPr>
        <sz val="9"/>
        <rFont val="Times New Roman"/>
        <family val="1"/>
      </rPr>
      <t>I</t>
    </r>
  </si>
  <si>
    <t>0705301</t>
  </si>
  <si>
    <r>
      <t>实</t>
    </r>
    <r>
      <rPr>
        <b/>
        <sz val="16"/>
        <rFont val="Times New Roman"/>
        <family val="1"/>
      </rPr>
      <t xml:space="preserve"> </t>
    </r>
    <r>
      <rPr>
        <b/>
        <sz val="16"/>
        <rFont val="宋体"/>
        <family val="0"/>
      </rPr>
      <t>践</t>
    </r>
    <r>
      <rPr>
        <b/>
        <sz val="16"/>
        <rFont val="Times New Roman"/>
        <family val="1"/>
      </rPr>
      <t xml:space="preserve"> </t>
    </r>
    <r>
      <rPr>
        <b/>
        <sz val="16"/>
        <rFont val="宋体"/>
        <family val="0"/>
      </rPr>
      <t>环</t>
    </r>
    <r>
      <rPr>
        <b/>
        <sz val="16"/>
        <rFont val="Times New Roman"/>
        <family val="1"/>
      </rPr>
      <t xml:space="preserve"> </t>
    </r>
    <r>
      <rPr>
        <b/>
        <sz val="16"/>
        <rFont val="宋体"/>
        <family val="0"/>
      </rPr>
      <t>节</t>
    </r>
    <r>
      <rPr>
        <b/>
        <sz val="16"/>
        <rFont val="Times New Roman"/>
        <family val="1"/>
      </rPr>
      <t xml:space="preserve"> </t>
    </r>
  </si>
  <si>
    <t>课程      编号</t>
  </si>
  <si>
    <r>
      <t>课</t>
    </r>
    <r>
      <rPr>
        <sz val="9"/>
        <rFont val="Times New Roman"/>
        <family val="1"/>
      </rPr>
      <t xml:space="preserve">     </t>
    </r>
    <r>
      <rPr>
        <sz val="9"/>
        <rFont val="宋体"/>
        <family val="0"/>
      </rPr>
      <t>内</t>
    </r>
  </si>
  <si>
    <r>
      <t>英语强化训练</t>
    </r>
    <r>
      <rPr>
        <sz val="9"/>
        <rFont val="Times New Roman"/>
        <family val="1"/>
      </rPr>
      <t xml:space="preserve">    </t>
    </r>
  </si>
  <si>
    <r>
      <t xml:space="preserve"> </t>
    </r>
    <r>
      <rPr>
        <sz val="9"/>
        <rFont val="宋体"/>
        <family val="0"/>
      </rPr>
      <t>计算机综合课程设计</t>
    </r>
  </si>
  <si>
    <t>√</t>
  </si>
  <si>
    <t>8101206</t>
  </si>
  <si>
    <t>工业系统认识Ⅰ</t>
  </si>
  <si>
    <t>√</t>
  </si>
  <si>
    <t>工程结构设计性研究</t>
  </si>
  <si>
    <t>工程测试实习</t>
  </si>
  <si>
    <r>
      <t>毕业设计</t>
    </r>
    <r>
      <rPr>
        <sz val="9"/>
        <rFont val="Times New Roman"/>
        <family val="1"/>
      </rPr>
      <t xml:space="preserve">        </t>
    </r>
  </si>
  <si>
    <r>
      <t>课</t>
    </r>
    <r>
      <rPr>
        <sz val="9"/>
        <rFont val="Times New Roman"/>
        <family val="1"/>
      </rPr>
      <t xml:space="preserve">   </t>
    </r>
    <r>
      <rPr>
        <sz val="9"/>
        <rFont val="宋体"/>
        <family val="0"/>
      </rPr>
      <t>外</t>
    </r>
  </si>
  <si>
    <t>0500001</t>
  </si>
  <si>
    <r>
      <t>社会实践</t>
    </r>
    <r>
      <rPr>
        <sz val="9"/>
        <rFont val="Times New Roman"/>
        <family val="1"/>
      </rPr>
      <t xml:space="preserve">     </t>
    </r>
  </si>
  <si>
    <t>0500002</t>
  </si>
  <si>
    <r>
      <t>文化素质教育实践</t>
    </r>
    <r>
      <rPr>
        <sz val="9"/>
        <rFont val="Times New Roman"/>
        <family val="1"/>
      </rPr>
      <t xml:space="preserve">                                                        </t>
    </r>
  </si>
  <si>
    <t>0500007</t>
  </si>
  <si>
    <t>大学生课外研学</t>
  </si>
  <si>
    <r>
      <t>说明：</t>
    </r>
    <r>
      <rPr>
        <sz val="10"/>
        <rFont val="Times New Roman"/>
        <family val="1"/>
      </rPr>
      <t>1</t>
    </r>
    <r>
      <rPr>
        <sz val="10"/>
        <rFont val="宋体"/>
        <family val="0"/>
      </rPr>
      <t>、</t>
    </r>
    <r>
      <rPr>
        <sz val="10"/>
        <rFont val="Times New Roman"/>
        <family val="1"/>
      </rPr>
      <t>"</t>
    </r>
    <r>
      <rPr>
        <sz val="10"/>
        <rFont val="宋体"/>
        <family val="0"/>
      </rPr>
      <t>人文社科类</t>
    </r>
    <r>
      <rPr>
        <sz val="10"/>
        <rFont val="Times New Roman"/>
        <family val="1"/>
      </rPr>
      <t xml:space="preserve">" </t>
    </r>
    <r>
      <rPr>
        <sz val="10"/>
        <rFont val="宋体"/>
        <family val="0"/>
      </rPr>
      <t>包括</t>
    </r>
    <r>
      <rPr>
        <sz val="10"/>
        <rFont val="Times New Roman"/>
        <family val="1"/>
      </rPr>
      <t>"</t>
    </r>
    <r>
      <rPr>
        <sz val="10"/>
        <rFont val="宋体"/>
        <family val="0"/>
      </rPr>
      <t>文史类、哲学社科类、</t>
    </r>
    <r>
      <rPr>
        <sz val="10"/>
        <rFont val="Times New Roman"/>
        <family val="1"/>
      </rPr>
      <t xml:space="preserve"> </t>
    </r>
    <r>
      <rPr>
        <sz val="10"/>
        <rFont val="宋体"/>
        <family val="0"/>
      </rPr>
      <t>经典导读类</t>
    </r>
    <r>
      <rPr>
        <sz val="10"/>
        <rFont val="Times New Roman"/>
        <family val="1"/>
      </rPr>
      <t>"</t>
    </r>
    <r>
      <rPr>
        <sz val="10"/>
        <rFont val="宋体"/>
        <family val="0"/>
      </rPr>
      <t>三类课程。</t>
    </r>
  </si>
  <si>
    <r>
      <t xml:space="preserve">   2</t>
    </r>
    <r>
      <rPr>
        <sz val="10"/>
        <rFont val="宋体"/>
        <family val="0"/>
      </rPr>
      <t>、课外学分获取办法如下：</t>
    </r>
  </si>
  <si>
    <r>
      <t xml:space="preserve">     </t>
    </r>
    <r>
      <rPr>
        <b/>
        <sz val="10"/>
        <rFont val="宋体"/>
        <family val="0"/>
      </rPr>
      <t>⑴</t>
    </r>
    <r>
      <rPr>
        <b/>
        <sz val="10"/>
        <rFont val="Times New Roman"/>
        <family val="1"/>
      </rPr>
      <t xml:space="preserve">  </t>
    </r>
    <r>
      <rPr>
        <b/>
        <sz val="10"/>
        <rFont val="宋体"/>
        <family val="0"/>
      </rPr>
      <t>社会实践</t>
    </r>
    <r>
      <rPr>
        <b/>
        <sz val="10"/>
        <rFont val="Times New Roman"/>
        <family val="1"/>
      </rPr>
      <t>(</t>
    </r>
    <r>
      <rPr>
        <b/>
        <sz val="10"/>
        <rFont val="宋体"/>
        <family val="0"/>
      </rPr>
      <t>含社团活动</t>
    </r>
    <r>
      <rPr>
        <b/>
        <sz val="10"/>
        <rFont val="Times New Roman"/>
        <family val="1"/>
      </rPr>
      <t xml:space="preserve">) </t>
    </r>
    <r>
      <rPr>
        <sz val="10"/>
        <rFont val="Times New Roman"/>
        <family val="1"/>
      </rPr>
      <t xml:space="preserve"> </t>
    </r>
    <r>
      <rPr>
        <sz val="10"/>
        <rFont val="宋体"/>
        <family val="0"/>
      </rPr>
      <t>由团委组织并考核，通过者获得</t>
    </r>
    <r>
      <rPr>
        <sz val="10"/>
        <rFont val="Times New Roman"/>
        <family val="1"/>
      </rPr>
      <t>1</t>
    </r>
    <r>
      <rPr>
        <sz val="10"/>
        <rFont val="宋体"/>
        <family val="0"/>
      </rPr>
      <t>学分，被评为优秀社会实践成果者奖励</t>
    </r>
    <r>
      <rPr>
        <sz val="10"/>
        <rFont val="Times New Roman"/>
        <family val="1"/>
      </rPr>
      <t>1</t>
    </r>
    <r>
      <rPr>
        <sz val="10"/>
        <rFont val="宋体"/>
        <family val="0"/>
      </rPr>
      <t>学分。</t>
    </r>
  </si>
  <si>
    <r>
      <t xml:space="preserve">   </t>
    </r>
    <r>
      <rPr>
        <b/>
        <sz val="10"/>
        <rFont val="Times New Roman"/>
        <family val="1"/>
      </rPr>
      <t xml:space="preserve">  </t>
    </r>
    <r>
      <rPr>
        <b/>
        <sz val="10"/>
        <rFont val="宋体"/>
        <family val="0"/>
      </rPr>
      <t>⑵</t>
    </r>
    <r>
      <rPr>
        <b/>
        <sz val="10"/>
        <rFont val="Times New Roman"/>
        <family val="1"/>
      </rPr>
      <t xml:space="preserve">  </t>
    </r>
    <r>
      <rPr>
        <b/>
        <sz val="10"/>
        <rFont val="宋体"/>
        <family val="0"/>
      </rPr>
      <t>文化素质教育实践</t>
    </r>
    <r>
      <rPr>
        <sz val="10"/>
        <rFont val="Times New Roman"/>
        <family val="1"/>
      </rPr>
      <t xml:space="preserve">   </t>
    </r>
    <r>
      <rPr>
        <sz val="10"/>
        <rFont val="宋体"/>
        <family val="0"/>
      </rPr>
      <t>由文化素质教育中心组织，可获得</t>
    </r>
    <r>
      <rPr>
        <sz val="10"/>
        <rFont val="Times New Roman"/>
        <family val="1"/>
      </rPr>
      <t>1</t>
    </r>
    <r>
      <rPr>
        <sz val="10"/>
        <rFont val="宋体"/>
        <family val="0"/>
      </rPr>
      <t>学分。</t>
    </r>
  </si>
  <si>
    <r>
      <t xml:space="preserve">   </t>
    </r>
    <r>
      <rPr>
        <b/>
        <sz val="10"/>
        <rFont val="Times New Roman"/>
        <family val="1"/>
      </rPr>
      <t xml:space="preserve">  </t>
    </r>
    <r>
      <rPr>
        <b/>
        <sz val="10"/>
        <rFont val="宋体"/>
        <family val="0"/>
      </rPr>
      <t>⑶</t>
    </r>
    <r>
      <rPr>
        <b/>
        <sz val="10"/>
        <rFont val="Times New Roman"/>
        <family val="1"/>
      </rPr>
      <t xml:space="preserve">  </t>
    </r>
    <r>
      <rPr>
        <b/>
        <sz val="10"/>
        <rFont val="宋体"/>
        <family val="0"/>
      </rPr>
      <t>课外研学</t>
    </r>
    <r>
      <rPr>
        <b/>
        <sz val="10"/>
        <rFont val="Times New Roman"/>
        <family val="1"/>
      </rPr>
      <t xml:space="preserve">   </t>
    </r>
    <r>
      <rPr>
        <sz val="10"/>
        <rFont val="Times New Roman"/>
        <family val="1"/>
      </rPr>
      <t xml:space="preserve"> </t>
    </r>
    <r>
      <rPr>
        <sz val="10"/>
        <rFont val="宋体"/>
        <family val="0"/>
      </rPr>
      <t>学生在校期间，通过科研实践、学科竞赛、创新实践和学年作品等活动取得</t>
    </r>
    <r>
      <rPr>
        <sz val="10"/>
        <rFont val="Times New Roman"/>
        <family val="1"/>
      </rPr>
      <t>2</t>
    </r>
    <r>
      <rPr>
        <sz val="10"/>
        <rFont val="宋体"/>
        <family val="0"/>
      </rPr>
      <t>学分（请参见《东南大学本科学生课外研学学分认定办法》）。</t>
    </r>
  </si>
  <si>
    <r>
      <t>课</t>
    </r>
    <r>
      <rPr>
        <sz val="9"/>
        <rFont val="Times New Roman"/>
        <family val="1"/>
      </rPr>
      <t xml:space="preserve"> </t>
    </r>
    <r>
      <rPr>
        <sz val="9"/>
        <rFont val="宋体"/>
        <family val="0"/>
      </rPr>
      <t>程</t>
    </r>
    <r>
      <rPr>
        <sz val="9"/>
        <rFont val="Times New Roman"/>
        <family val="1"/>
      </rPr>
      <t xml:space="preserve">     </t>
    </r>
    <r>
      <rPr>
        <sz val="9"/>
        <rFont val="宋体"/>
        <family val="0"/>
      </rPr>
      <t>编</t>
    </r>
    <r>
      <rPr>
        <sz val="9"/>
        <rFont val="Times New Roman"/>
        <family val="1"/>
      </rPr>
      <t xml:space="preserve"> </t>
    </r>
    <r>
      <rPr>
        <sz val="9"/>
        <rFont val="宋体"/>
        <family val="0"/>
      </rPr>
      <t>号</t>
    </r>
  </si>
  <si>
    <r>
      <t xml:space="preserve">            </t>
    </r>
    <r>
      <rPr>
        <sz val="9"/>
        <rFont val="宋体"/>
        <family val="0"/>
      </rPr>
      <t>通</t>
    </r>
    <r>
      <rPr>
        <sz val="9"/>
        <rFont val="Times New Roman"/>
        <family val="1"/>
      </rPr>
      <t xml:space="preserve">  </t>
    </r>
    <r>
      <rPr>
        <sz val="9"/>
        <rFont val="宋体"/>
        <family val="0"/>
      </rPr>
      <t>识</t>
    </r>
    <r>
      <rPr>
        <sz val="9"/>
        <rFont val="Times New Roman"/>
        <family val="1"/>
      </rPr>
      <t xml:space="preserve">  </t>
    </r>
    <r>
      <rPr>
        <sz val="9"/>
        <rFont val="宋体"/>
        <family val="0"/>
      </rPr>
      <t>教</t>
    </r>
    <r>
      <rPr>
        <sz val="9"/>
        <rFont val="Times New Roman"/>
        <family val="1"/>
      </rPr>
      <t xml:space="preserve">  </t>
    </r>
    <r>
      <rPr>
        <sz val="9"/>
        <rFont val="宋体"/>
        <family val="0"/>
      </rPr>
      <t>育</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r>
      <rPr>
        <sz val="9"/>
        <rFont val="Times New Roman"/>
        <family val="1"/>
      </rPr>
      <t xml:space="preserve">  </t>
    </r>
    <r>
      <rPr>
        <sz val="9"/>
        <rFont val="宋体"/>
        <family val="0"/>
      </rPr>
      <t>程</t>
    </r>
  </si>
  <si>
    <r>
      <t>大</t>
    </r>
    <r>
      <rPr>
        <sz val="9"/>
        <rFont val="Times New Roman"/>
        <family val="1"/>
      </rPr>
      <t xml:space="preserve"> </t>
    </r>
    <r>
      <rPr>
        <sz val="9"/>
        <rFont val="宋体"/>
        <family val="0"/>
      </rPr>
      <t>类</t>
    </r>
    <r>
      <rPr>
        <sz val="9"/>
        <rFont val="Times New Roman"/>
        <family val="1"/>
      </rPr>
      <t xml:space="preserve"> </t>
    </r>
    <r>
      <rPr>
        <sz val="9"/>
        <rFont val="宋体"/>
        <family val="0"/>
      </rPr>
      <t>学</t>
    </r>
    <r>
      <rPr>
        <sz val="9"/>
        <rFont val="Times New Roman"/>
        <family val="1"/>
      </rPr>
      <t xml:space="preserve"> </t>
    </r>
    <r>
      <rPr>
        <sz val="9"/>
        <rFont val="宋体"/>
        <family val="0"/>
      </rPr>
      <t>科</t>
    </r>
    <r>
      <rPr>
        <sz val="9"/>
        <rFont val="Times New Roman"/>
        <family val="1"/>
      </rPr>
      <t xml:space="preserve"> </t>
    </r>
    <r>
      <rPr>
        <sz val="9"/>
        <rFont val="宋体"/>
        <family val="0"/>
      </rPr>
      <t>基</t>
    </r>
    <r>
      <rPr>
        <sz val="9"/>
        <rFont val="Times New Roman"/>
        <family val="1"/>
      </rPr>
      <t xml:space="preserve"> </t>
    </r>
    <r>
      <rPr>
        <sz val="9"/>
        <rFont val="宋体"/>
        <family val="0"/>
      </rPr>
      <t>础</t>
    </r>
    <r>
      <rPr>
        <sz val="9"/>
        <rFont val="Times New Roman"/>
        <family val="1"/>
      </rPr>
      <t xml:space="preserve"> </t>
    </r>
    <r>
      <rPr>
        <sz val="9"/>
        <rFont val="宋体"/>
        <family val="0"/>
      </rPr>
      <t>课</t>
    </r>
  </si>
  <si>
    <t>+</t>
  </si>
  <si>
    <t xml:space="preserve"> </t>
  </si>
  <si>
    <r>
      <t>合</t>
    </r>
    <r>
      <rPr>
        <b/>
        <sz val="9"/>
        <rFont val="Times New Roman"/>
        <family val="1"/>
      </rPr>
      <t xml:space="preserve">     </t>
    </r>
    <r>
      <rPr>
        <b/>
        <sz val="9"/>
        <rFont val="宋体"/>
        <family val="0"/>
      </rPr>
      <t>计</t>
    </r>
    <r>
      <rPr>
        <b/>
        <sz val="9"/>
        <rFont val="Times New Roman"/>
        <family val="1"/>
      </rPr>
      <t xml:space="preserve">     </t>
    </r>
  </si>
  <si>
    <t>0553301</t>
  </si>
  <si>
    <t>0554209</t>
  </si>
  <si>
    <t>0553303</t>
  </si>
  <si>
    <t>0553304</t>
  </si>
  <si>
    <t>0553302</t>
  </si>
  <si>
    <t>0553103</t>
  </si>
  <si>
    <t>0553104</t>
  </si>
  <si>
    <t>0553201</t>
  </si>
  <si>
    <t>0551301</t>
  </si>
  <si>
    <t>课程性质</t>
  </si>
  <si>
    <t>必修19学分</t>
  </si>
  <si>
    <t>毛泽东思想、邓小平理论          和 “三个代表”的重要        思想概论</t>
  </si>
  <si>
    <t>思想道德修养与法律基础</t>
  </si>
  <si>
    <r>
      <t>授</t>
    </r>
    <r>
      <rPr>
        <sz val="9"/>
        <rFont val="宋体"/>
        <family val="0"/>
      </rPr>
      <t>课</t>
    </r>
    <r>
      <rPr>
        <sz val="9"/>
        <rFont val="宋体"/>
        <family val="0"/>
      </rPr>
      <t>学</t>
    </r>
    <r>
      <rPr>
        <sz val="9"/>
        <rFont val="宋体"/>
        <family val="0"/>
      </rPr>
      <t>时</t>
    </r>
  </si>
  <si>
    <t>0556202</t>
  </si>
  <si>
    <t>0556418</t>
  </si>
  <si>
    <t>0556420</t>
  </si>
  <si>
    <t>0556308</t>
  </si>
  <si>
    <t>授课</t>
  </si>
  <si>
    <t>上机</t>
  </si>
  <si>
    <t>实验</t>
  </si>
  <si>
    <t>课外</t>
  </si>
  <si>
    <t>基础力学实验</t>
  </si>
  <si>
    <t>固体力学实验技术</t>
  </si>
  <si>
    <r>
      <t>注：学生按照本辅修专业教学计划修满</t>
    </r>
    <r>
      <rPr>
        <sz val="9.5"/>
        <rFont val="Times New Roman"/>
        <family val="1"/>
      </rPr>
      <t xml:space="preserve"> 35 </t>
    </r>
    <r>
      <rPr>
        <sz val="9.5"/>
        <rFont val="宋体"/>
        <family val="0"/>
      </rPr>
      <t>学分可获得辅修证书</t>
    </r>
  </si>
  <si>
    <t>课程    编号</t>
  </si>
  <si>
    <r>
      <t xml:space="preserve"> </t>
    </r>
    <r>
      <rPr>
        <b/>
        <sz val="9"/>
        <rFont val="宋体"/>
        <family val="0"/>
      </rPr>
      <t>合</t>
    </r>
    <r>
      <rPr>
        <b/>
        <sz val="9"/>
        <rFont val="Times New Roman"/>
        <family val="1"/>
      </rPr>
      <t xml:space="preserve">     </t>
    </r>
    <r>
      <rPr>
        <b/>
        <sz val="9"/>
        <rFont val="宋体"/>
        <family val="0"/>
      </rPr>
      <t>计</t>
    </r>
  </si>
  <si>
    <t>双学位教学计划</t>
  </si>
  <si>
    <t>课程     编号</t>
  </si>
  <si>
    <r>
      <t>学</t>
    </r>
    <r>
      <rPr>
        <sz val="9"/>
        <rFont val="Times New Roman"/>
        <family val="1"/>
      </rPr>
      <t xml:space="preserve">            </t>
    </r>
    <r>
      <rPr>
        <sz val="9"/>
        <rFont val="宋体"/>
        <family val="0"/>
      </rPr>
      <t>分</t>
    </r>
  </si>
  <si>
    <t>授课</t>
  </si>
  <si>
    <t>上机</t>
  </si>
  <si>
    <t>实验</t>
  </si>
  <si>
    <t>课外</t>
  </si>
  <si>
    <t>振动测试分析</t>
  </si>
  <si>
    <t>0556202</t>
  </si>
  <si>
    <t>基础力学实验</t>
  </si>
  <si>
    <t>0556418</t>
  </si>
  <si>
    <t>固体力学实验技术</t>
  </si>
  <si>
    <t>毕业设计</t>
  </si>
  <si>
    <r>
      <t>合</t>
    </r>
    <r>
      <rPr>
        <b/>
        <sz val="9"/>
        <rFont val="Times New Roman"/>
        <family val="1"/>
      </rPr>
      <t xml:space="preserve">    </t>
    </r>
    <r>
      <rPr>
        <b/>
        <sz val="9"/>
        <rFont val="宋体"/>
        <family val="0"/>
      </rPr>
      <t>计</t>
    </r>
  </si>
  <si>
    <r>
      <t xml:space="preserve">  </t>
    </r>
    <r>
      <rPr>
        <sz val="9.5"/>
        <rFont val="宋体"/>
        <family val="0"/>
      </rPr>
      <t>注：</t>
    </r>
    <r>
      <rPr>
        <sz val="9.5"/>
        <rFont val="Times New Roman"/>
        <family val="1"/>
      </rPr>
      <t xml:space="preserve">1.    </t>
    </r>
    <r>
      <rPr>
        <sz val="9.5"/>
        <rFont val="宋体"/>
        <family val="0"/>
      </rPr>
      <t>在完成第一学位学业的基础上，完成第二专业教学计划中规定的课程，可获得由学校颁发的第二专业证书；学分绩点达到学位授予条件且第一专业与第二专业属于不同学科门类，可以获得由学校颁发的第二荣誉学位。</t>
    </r>
  </si>
  <si>
    <t>数学物理方法</t>
  </si>
  <si>
    <r>
      <t>必修</t>
    </r>
    <r>
      <rPr>
        <b/>
        <sz val="9"/>
        <rFont val="Times New Roman"/>
        <family val="1"/>
      </rPr>
      <t>59.5</t>
    </r>
    <r>
      <rPr>
        <b/>
        <sz val="9"/>
        <rFont val="黑体"/>
        <family val="0"/>
      </rPr>
      <t>学分</t>
    </r>
  </si>
  <si>
    <t>材料力学A</t>
  </si>
  <si>
    <t>理论力学A</t>
  </si>
  <si>
    <t>-</t>
  </si>
  <si>
    <t>材料力学A</t>
  </si>
  <si>
    <t>1002124</t>
  </si>
  <si>
    <t>大学物理（B2）</t>
  </si>
  <si>
    <t>0701120</t>
  </si>
  <si>
    <r>
      <t>高等数学（</t>
    </r>
    <r>
      <rPr>
        <sz val="9"/>
        <rFont val="Times New Roman"/>
        <family val="1"/>
      </rPr>
      <t>A</t>
    </r>
    <r>
      <rPr>
        <sz val="9"/>
        <rFont val="宋体"/>
        <family val="0"/>
      </rPr>
      <t>）</t>
    </r>
  </si>
  <si>
    <t>0701128</t>
  </si>
  <si>
    <t>0701131</t>
  </si>
  <si>
    <r>
      <t>几何与代数</t>
    </r>
    <r>
      <rPr>
        <sz val="9"/>
        <rFont val="Times New Roman"/>
        <family val="1"/>
      </rPr>
      <t xml:space="preserve">  </t>
    </r>
    <r>
      <rPr>
        <sz val="9"/>
        <rFont val="宋体"/>
        <family val="0"/>
      </rPr>
      <t>（</t>
    </r>
    <r>
      <rPr>
        <sz val="9"/>
        <rFont val="Times New Roman"/>
        <family val="1"/>
      </rPr>
      <t>B</t>
    </r>
    <r>
      <rPr>
        <sz val="9"/>
        <rFont val="宋体"/>
        <family val="0"/>
      </rPr>
      <t>）</t>
    </r>
  </si>
  <si>
    <t>概率论与数理统计(A)</t>
  </si>
  <si>
    <t>0704105</t>
  </si>
  <si>
    <r>
      <t>大学英语</t>
    </r>
    <r>
      <rPr>
        <sz val="9"/>
        <rFont val="Times New Roman"/>
        <family val="1"/>
      </rPr>
      <t xml:space="preserve"> </t>
    </r>
  </si>
  <si>
    <t>99000002</t>
  </si>
  <si>
    <r>
      <t>大学计算机基础</t>
    </r>
    <r>
      <rPr>
        <sz val="9"/>
        <rFont val="Times New Roman"/>
        <family val="1"/>
      </rPr>
      <t xml:space="preserve"> </t>
    </r>
    <r>
      <rPr>
        <sz val="9"/>
        <rFont val="宋体"/>
        <family val="0"/>
      </rPr>
      <t>（理工医管类）</t>
    </r>
    <r>
      <rPr>
        <sz val="9"/>
        <rFont val="Times New Roman"/>
        <family val="1"/>
      </rPr>
      <t xml:space="preserve">                                                         </t>
    </r>
  </si>
  <si>
    <t>/4</t>
  </si>
  <si>
    <t>√</t>
  </si>
  <si>
    <t>计算机程序设计（上）</t>
  </si>
  <si>
    <t>/8</t>
  </si>
  <si>
    <t>计算机程序设计（下）</t>
  </si>
  <si>
    <r>
      <t>工程化学</t>
    </r>
    <r>
      <rPr>
        <sz val="9"/>
        <rFont val="Times New Roman"/>
        <family val="1"/>
      </rPr>
      <t xml:space="preserve">      </t>
    </r>
  </si>
  <si>
    <t>0320100</t>
  </si>
  <si>
    <r>
      <t>环境保护与可持续发展导论</t>
    </r>
    <r>
      <rPr>
        <sz val="9"/>
        <rFont val="Times New Roman"/>
        <family val="1"/>
      </rPr>
      <t xml:space="preserve">                                </t>
    </r>
  </si>
  <si>
    <r>
      <t>现代生命科学导论</t>
    </r>
    <r>
      <rPr>
        <sz val="9"/>
        <rFont val="Times New Roman"/>
        <family val="1"/>
      </rPr>
      <t xml:space="preserve">                                               </t>
    </r>
  </si>
  <si>
    <t>课程性质</t>
  </si>
  <si>
    <r>
      <t>授</t>
    </r>
    <r>
      <rPr>
        <sz val="9"/>
        <rFont val="Times New Roman"/>
        <family val="1"/>
      </rPr>
      <t xml:space="preserve">  </t>
    </r>
    <r>
      <rPr>
        <sz val="9"/>
        <rFont val="宋体"/>
        <family val="0"/>
      </rPr>
      <t>课</t>
    </r>
    <r>
      <rPr>
        <sz val="9"/>
        <rFont val="Times New Roman"/>
        <family val="1"/>
      </rPr>
      <t xml:space="preserve">  </t>
    </r>
    <r>
      <rPr>
        <sz val="9"/>
        <rFont val="宋体"/>
        <family val="0"/>
      </rPr>
      <t>学</t>
    </r>
    <r>
      <rPr>
        <sz val="9"/>
        <rFont val="Times New Roman"/>
        <family val="1"/>
      </rPr>
      <t xml:space="preserve">  </t>
    </r>
    <r>
      <rPr>
        <sz val="9"/>
        <rFont val="宋体"/>
        <family val="0"/>
      </rPr>
      <t>时</t>
    </r>
  </si>
  <si>
    <t>实验学时</t>
  </si>
  <si>
    <t>讨论学时</t>
  </si>
  <si>
    <t>一</t>
  </si>
  <si>
    <t>实 验 系 列 课</t>
  </si>
  <si>
    <t>0556202</t>
  </si>
  <si>
    <t>基础力学实验</t>
  </si>
  <si>
    <r>
      <t>必修</t>
    </r>
    <r>
      <rPr>
        <b/>
        <sz val="9"/>
        <rFont val="Times New Roman"/>
        <family val="1"/>
      </rPr>
      <t xml:space="preserve"> 2 </t>
    </r>
    <r>
      <rPr>
        <b/>
        <sz val="9"/>
        <rFont val="宋体"/>
        <family val="0"/>
      </rPr>
      <t>学分</t>
    </r>
  </si>
  <si>
    <t>0556418</t>
  </si>
  <si>
    <t>固体力学实验技术</t>
  </si>
  <si>
    <r>
      <t xml:space="preserve">         </t>
    </r>
    <r>
      <rPr>
        <b/>
        <sz val="9"/>
        <rFont val="宋体"/>
        <family val="0"/>
      </rPr>
      <t>合</t>
    </r>
    <r>
      <rPr>
        <b/>
        <sz val="9"/>
        <rFont val="Times New Roman"/>
        <family val="1"/>
      </rPr>
      <t xml:space="preserve">               </t>
    </r>
    <r>
      <rPr>
        <b/>
        <sz val="9"/>
        <rFont val="宋体"/>
        <family val="0"/>
      </rPr>
      <t>计</t>
    </r>
    <r>
      <rPr>
        <b/>
        <sz val="9"/>
        <rFont val="Times New Roman"/>
        <family val="1"/>
      </rPr>
      <t xml:space="preserve">   </t>
    </r>
  </si>
  <si>
    <r>
      <t>必修</t>
    </r>
    <r>
      <rPr>
        <b/>
        <sz val="9"/>
        <rFont val="Times New Roman"/>
        <family val="1"/>
      </rPr>
      <t>11</t>
    </r>
    <r>
      <rPr>
        <b/>
        <sz val="9"/>
        <rFont val="黑体"/>
        <family val="0"/>
      </rPr>
      <t>学分</t>
    </r>
  </si>
  <si>
    <t>振动测试分析</t>
  </si>
  <si>
    <r>
      <t xml:space="preserve"> </t>
    </r>
    <r>
      <rPr>
        <sz val="9"/>
        <rFont val="Times New Roman"/>
        <family val="1"/>
      </rPr>
      <t>CAD</t>
    </r>
    <r>
      <rPr>
        <sz val="9"/>
        <rFont val="宋体"/>
        <family val="0"/>
      </rPr>
      <t>及软件应用</t>
    </r>
  </si>
  <si>
    <t>-</t>
  </si>
  <si>
    <t>0556307</t>
  </si>
  <si>
    <t>塑性力学</t>
  </si>
  <si>
    <r>
      <t>结构力学</t>
    </r>
    <r>
      <rPr>
        <sz val="9"/>
        <rFont val="Times New Roman"/>
        <family val="1"/>
      </rPr>
      <t>II</t>
    </r>
  </si>
  <si>
    <t>分析力学</t>
  </si>
  <si>
    <t>0556419</t>
  </si>
  <si>
    <t>新能源及新发电技术</t>
  </si>
  <si>
    <t>特种功能材料</t>
  </si>
  <si>
    <t>复合材料</t>
  </si>
  <si>
    <t>纳米材料和技术</t>
  </si>
  <si>
    <t>工程管理专题讲座</t>
  </si>
  <si>
    <t>土木工程最新动态</t>
  </si>
  <si>
    <t>8600110</t>
  </si>
  <si>
    <r>
      <t>军训</t>
    </r>
    <r>
      <rPr>
        <sz val="9"/>
        <rFont val="Times New Roman"/>
        <family val="1"/>
      </rPr>
      <t xml:space="preserve"> </t>
    </r>
    <r>
      <rPr>
        <sz val="9"/>
        <rFont val="宋体"/>
        <family val="0"/>
      </rPr>
      <t>（含理论课）</t>
    </r>
    <r>
      <rPr>
        <sz val="9"/>
        <rFont val="Times New Roman"/>
        <family val="1"/>
      </rPr>
      <t xml:space="preserve"> </t>
    </r>
  </si>
  <si>
    <t>机电基础实践</t>
  </si>
  <si>
    <t>√</t>
  </si>
  <si>
    <t>机械制造基础实践</t>
  </si>
  <si>
    <t>现代制造技术工程实践</t>
  </si>
  <si>
    <r>
      <t>总学分：</t>
    </r>
    <r>
      <rPr>
        <b/>
        <sz val="9"/>
        <rFont val="Times New Roman"/>
        <family val="1"/>
      </rPr>
      <t xml:space="preserve">160             </t>
    </r>
    <r>
      <rPr>
        <b/>
        <sz val="9"/>
        <rFont val="宋体"/>
        <family val="0"/>
      </rPr>
      <t>总学时：</t>
    </r>
    <r>
      <rPr>
        <b/>
        <sz val="9"/>
        <rFont val="Times New Roman"/>
        <family val="1"/>
      </rPr>
      <t xml:space="preserve"> 2261</t>
    </r>
  </si>
  <si>
    <t xml:space="preserve">      ** "人文社科类" 包括"文史类、哲学社科类、 经典导读类"三类课程。</t>
  </si>
  <si>
    <t>说明：*"军事理论类"在下列课程中任选:军事名著导读、外军概况、我国武装力量建设、军事高技术与战争、军事高技术与信息战兵器、军事战略与安全环境、战例精选与军事思想、中外著名战争与军事思想</t>
  </si>
  <si>
    <t>军事理论*</t>
  </si>
  <si>
    <t>人文社科类**</t>
  </si>
  <si>
    <t>土木工程概论</t>
  </si>
  <si>
    <t>工程管理概论</t>
  </si>
  <si>
    <t>水科学与工程概论</t>
  </si>
  <si>
    <t>551103</t>
  </si>
  <si>
    <t>0551103</t>
  </si>
  <si>
    <t>0555107</t>
  </si>
  <si>
    <t>路基路面工程</t>
  </si>
  <si>
    <t>工程经济学B</t>
  </si>
  <si>
    <r>
      <t>工程经济学</t>
    </r>
    <r>
      <rPr>
        <sz val="9"/>
        <rFont val="Times New Roman"/>
        <family val="1"/>
      </rPr>
      <t>A</t>
    </r>
    <r>
      <rPr>
        <sz val="9"/>
        <rFont val="宋体"/>
        <family val="0"/>
      </rPr>
      <t>（双语）</t>
    </r>
  </si>
  <si>
    <t>经管类公选课</t>
  </si>
  <si>
    <t>选修 11 学分</t>
  </si>
  <si>
    <t>-</t>
  </si>
  <si>
    <t>专业方向课</t>
  </si>
  <si>
    <r>
      <t>土木工程材料</t>
    </r>
    <r>
      <rPr>
        <sz val="9"/>
        <rFont val="Times New Roman"/>
        <family val="1"/>
      </rPr>
      <t>(</t>
    </r>
    <r>
      <rPr>
        <sz val="9"/>
        <rFont val="宋体"/>
        <family val="0"/>
      </rPr>
      <t>双语</t>
    </r>
    <r>
      <rPr>
        <sz val="9"/>
        <rFont val="Times New Roman"/>
        <family val="1"/>
      </rPr>
      <t>)</t>
    </r>
  </si>
  <si>
    <t>专业任选课</t>
  </si>
  <si>
    <t>选7学分</t>
  </si>
  <si>
    <t>选6学分</t>
  </si>
  <si>
    <t>跨学科任选课</t>
  </si>
  <si>
    <t>-</t>
  </si>
  <si>
    <t>合计</t>
  </si>
  <si>
    <t>必修课合计</t>
  </si>
  <si>
    <t>选修课合计</t>
  </si>
  <si>
    <t>实践环节：</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</si>
</sst>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0.00_ "/>
    <numFmt numFmtId="188" formatCode="[DBNum1][$-804]yyyy&quot;年&quot;m&quot;月&quot;d&quot;日&quot;"/>
    <numFmt numFmtId="189" formatCode="000000"/>
    <numFmt numFmtId="190" formatCode="&quot;Yes&quot;;&quot;Yes&quot;;&quot;No&quot;"/>
    <numFmt numFmtId="191" formatCode="&quot;True&quot;;&quot;True&quot;;&quot;False&quot;"/>
    <numFmt numFmtId="192" formatCode="&quot;On&quot;;&quot;On&quot;;&quot;Off&quot;"/>
    <numFmt numFmtId="193" formatCode="0000000"/>
    <numFmt numFmtId="194" formatCode="0.0_ "/>
    <numFmt numFmtId="195" formatCode="0_ "/>
    <numFmt numFmtId="196" formatCode="0.0E+00"/>
  </numFmts>
  <fonts count="32">
    <font>
      <sz val="12"/>
      <name val="宋体"/>
      <family val="0"/>
    </font>
    <font>
      <sz val="9"/>
      <name val="宋体"/>
      <family val="0"/>
    </font>
    <font>
      <sz val="12"/>
      <name val="Times New Roman"/>
      <family val="1"/>
    </font>
    <font>
      <sz val="9"/>
      <name val="Times New Roman"/>
      <family val="1"/>
    </font>
    <font>
      <sz val="18"/>
      <name val="Times New Roman"/>
      <family val="1"/>
    </font>
    <font>
      <u val="single"/>
      <sz val="12"/>
      <color indexed="12"/>
      <name val="宋体"/>
      <family val="0"/>
    </font>
    <font>
      <u val="single"/>
      <sz val="12"/>
      <color indexed="36"/>
      <name val="宋体"/>
      <family val="0"/>
    </font>
    <font>
      <b/>
      <sz val="18"/>
      <name val="宋体"/>
      <family val="0"/>
    </font>
    <font>
      <b/>
      <sz val="16"/>
      <name val="Times New Roman"/>
      <family val="1"/>
    </font>
    <font>
      <b/>
      <sz val="14"/>
      <name val="Times New Roman"/>
      <family val="1"/>
    </font>
    <font>
      <b/>
      <sz val="16"/>
      <name val="宋体"/>
      <family val="0"/>
    </font>
    <font>
      <sz val="10"/>
      <name val="宋体"/>
      <family val="0"/>
    </font>
    <font>
      <sz val="10"/>
      <name val="Times New Roman"/>
      <family val="1"/>
    </font>
    <font>
      <sz val="10.5"/>
      <name val="Times New Roman"/>
      <family val="1"/>
    </font>
    <font>
      <b/>
      <sz val="15"/>
      <name val="宋体"/>
      <family val="0"/>
    </font>
    <font>
      <b/>
      <sz val="9"/>
      <name val="Times New Roman"/>
      <family val="1"/>
    </font>
    <font>
      <sz val="9.5"/>
      <name val="宋体"/>
      <family val="0"/>
    </font>
    <font>
      <sz val="9.5"/>
      <name val="Times New Roman"/>
      <family val="1"/>
    </font>
    <font>
      <b/>
      <sz val="10"/>
      <name val="宋体"/>
      <family val="0"/>
    </font>
    <font>
      <b/>
      <sz val="10"/>
      <name val="Times New Roman"/>
      <family val="1"/>
    </font>
    <font>
      <b/>
      <sz val="12"/>
      <name val="Times New Roman"/>
      <family val="1"/>
    </font>
    <font>
      <b/>
      <sz val="14"/>
      <name val="宋体"/>
      <family val="0"/>
    </font>
    <font>
      <sz val="10.5"/>
      <name val="宋体"/>
      <family val="0"/>
    </font>
    <font>
      <b/>
      <sz val="12"/>
      <name val="宋体"/>
      <family val="0"/>
    </font>
    <font>
      <b/>
      <sz val="9"/>
      <name val="宋体"/>
      <family val="0"/>
    </font>
    <font>
      <b/>
      <sz val="10.5"/>
      <name val="Times New Roman"/>
      <family val="1"/>
    </font>
    <font>
      <b/>
      <sz val="9"/>
      <name val="黑体"/>
      <family val="0"/>
    </font>
    <font>
      <b/>
      <sz val="9"/>
      <color indexed="10"/>
      <name val="Times New Roman"/>
      <family val="1"/>
    </font>
    <font>
      <b/>
      <sz val="15"/>
      <name val="Times New Roman"/>
      <family val="1"/>
    </font>
    <font>
      <b/>
      <sz val="9"/>
      <color indexed="8"/>
      <name val="Times New Roman"/>
      <family val="1"/>
    </font>
    <font>
      <sz val="9"/>
      <color indexed="8"/>
      <name val="Times New Roman"/>
      <family val="1"/>
    </font>
    <font>
      <sz val="9"/>
      <color indexed="8"/>
      <name val="宋体"/>
      <family val="0"/>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s>
  <borders count="25">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color indexed="63"/>
      </left>
      <right style="thin"/>
      <top style="medium"/>
      <bottom style="thin"/>
    </border>
    <border>
      <left style="thin"/>
      <right style="thin"/>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318">
    <xf numFmtId="0" fontId="0" fillId="0" borderId="0" xfId="0" applyAlignment="1">
      <alignment/>
    </xf>
    <xf numFmtId="0" fontId="1" fillId="0" borderId="1" xfId="0" applyFont="1" applyBorder="1" applyAlignment="1">
      <alignment horizontal="center" vertical="center"/>
    </xf>
    <xf numFmtId="0" fontId="0" fillId="0" borderId="0" xfId="0" applyBorder="1" applyAlignment="1">
      <alignment/>
    </xf>
    <xf numFmtId="0" fontId="1" fillId="0" borderId="0" xfId="0" applyFont="1" applyAlignment="1">
      <alignment/>
    </xf>
    <xf numFmtId="0" fontId="3" fillId="0" borderId="1" xfId="0" applyFont="1" applyBorder="1" applyAlignment="1">
      <alignment horizontal="center" vertical="center"/>
    </xf>
    <xf numFmtId="0" fontId="0" fillId="0" borderId="0" xfId="0" applyAlignment="1">
      <alignment horizontal="center" vertical="center" wrapText="1"/>
    </xf>
    <xf numFmtId="0" fontId="7"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0" fillId="0" borderId="0" xfId="0" applyNumberFormat="1" applyAlignment="1">
      <alignment horizontal="center" vertical="center"/>
    </xf>
    <xf numFmtId="0" fontId="0" fillId="2" borderId="0" xfId="0" applyFill="1" applyAlignment="1">
      <alignmen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49" fontId="16" fillId="0" borderId="0" xfId="0" applyNumberFormat="1" applyFont="1" applyAlignment="1">
      <alignment wrapText="1"/>
    </xf>
    <xf numFmtId="0" fontId="0" fillId="0" borderId="0" xfId="0"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3" xfId="0" applyFont="1" applyBorder="1" applyAlignment="1">
      <alignment vertical="center" wrapText="1"/>
    </xf>
    <xf numFmtId="0" fontId="1" fillId="2" borderId="5" xfId="0" applyFont="1" applyFill="1"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wrapText="1"/>
    </xf>
    <xf numFmtId="0" fontId="0" fillId="0" borderId="2" xfId="0" applyBorder="1" applyAlignment="1">
      <alignment horizontal="center" vertical="center" wrapText="1"/>
    </xf>
    <xf numFmtId="49" fontId="3" fillId="0" borderId="1" xfId="0" applyNumberFormat="1" applyFont="1" applyBorder="1" applyAlignment="1">
      <alignment horizontal="center" vertical="center"/>
    </xf>
    <xf numFmtId="0" fontId="1" fillId="0" borderId="1" xfId="0" applyFont="1" applyBorder="1" applyAlignment="1">
      <alignment horizontal="justify" vertical="center" wrapText="1"/>
    </xf>
    <xf numFmtId="0" fontId="1" fillId="0" borderId="6" xfId="0" applyFont="1" applyBorder="1" applyAlignment="1">
      <alignment horizontal="left" vertical="center" wrapText="1"/>
    </xf>
    <xf numFmtId="0" fontId="1" fillId="0" borderId="6" xfId="0" applyFont="1" applyBorder="1" applyAlignment="1">
      <alignment horizontal="justify" vertical="center" wrapText="1"/>
    </xf>
    <xf numFmtId="49" fontId="3" fillId="0" borderId="5" xfId="0" applyNumberFormat="1" applyFont="1" applyBorder="1" applyAlignment="1">
      <alignment horizontal="center" vertical="center"/>
    </xf>
    <xf numFmtId="0" fontId="1" fillId="0" borderId="5" xfId="0" applyFont="1" applyBorder="1" applyAlignment="1">
      <alignment vertical="center" wrapText="1"/>
    </xf>
    <xf numFmtId="0" fontId="1" fillId="2" borderId="0" xfId="0" applyFont="1" applyFill="1" applyAlignment="1">
      <alignment/>
    </xf>
    <xf numFmtId="0" fontId="3" fillId="2" borderId="3" xfId="0" applyFont="1" applyFill="1" applyBorder="1" applyAlignment="1">
      <alignment horizontal="center" vertical="center" wrapText="1"/>
    </xf>
    <xf numFmtId="49" fontId="3" fillId="2" borderId="1" xfId="0" applyNumberFormat="1" applyFont="1" applyFill="1" applyBorder="1" applyAlignment="1">
      <alignment horizontal="center" wrapText="1"/>
    </xf>
    <xf numFmtId="0" fontId="1" fillId="2" borderId="7" xfId="0" applyFont="1" applyFill="1" applyBorder="1" applyAlignment="1">
      <alignment horizontal="justify" vertical="top" wrapText="1"/>
    </xf>
    <xf numFmtId="49" fontId="3" fillId="2" borderId="6" xfId="0" applyNumberFormat="1" applyFont="1" applyFill="1" applyBorder="1" applyAlignment="1">
      <alignment horizontal="center" wrapText="1"/>
    </xf>
    <xf numFmtId="0" fontId="1" fillId="2" borderId="3" xfId="0" applyFont="1" applyFill="1" applyBorder="1" applyAlignment="1">
      <alignment horizontal="justify" vertical="top" wrapText="1"/>
    </xf>
    <xf numFmtId="0" fontId="15" fillId="2" borderId="1" xfId="0" applyFont="1" applyFill="1" applyBorder="1" applyAlignment="1">
      <alignment horizontal="center" wrapText="1"/>
    </xf>
    <xf numFmtId="0" fontId="1" fillId="2" borderId="1" xfId="0" applyFont="1" applyFill="1" applyBorder="1" applyAlignment="1">
      <alignment vertical="center" wrapText="1"/>
    </xf>
    <xf numFmtId="0" fontId="15"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Border="1" applyAlignment="1">
      <alignment/>
    </xf>
    <xf numFmtId="0" fontId="0" fillId="2" borderId="0" xfId="0" applyFill="1" applyAlignment="1">
      <alignment horizontal="right"/>
    </xf>
    <xf numFmtId="0" fontId="20" fillId="2" borderId="1" xfId="0" applyFont="1" applyFill="1" applyBorder="1" applyAlignment="1">
      <alignment horizontal="center" vertical="center"/>
    </xf>
    <xf numFmtId="49" fontId="3" fillId="2" borderId="6"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0" xfId="0" applyFill="1" applyAlignment="1">
      <alignment vertical="center"/>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7"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 xfId="0" applyFont="1" applyFill="1" applyBorder="1" applyAlignment="1">
      <alignment horizontal="justify" vertical="center" wrapText="1"/>
    </xf>
    <xf numFmtId="193" fontId="3" fillId="2" borderId="1" xfId="0" applyNumberFormat="1" applyFont="1" applyFill="1" applyBorder="1" applyAlignment="1">
      <alignment horizontal="center" vertical="center" wrapText="1"/>
    </xf>
    <xf numFmtId="193" fontId="3" fillId="2" borderId="6" xfId="0" applyNumberFormat="1" applyFont="1" applyFill="1" applyBorder="1" applyAlignment="1">
      <alignment horizontal="center" vertical="center" wrapText="1"/>
    </xf>
    <xf numFmtId="0" fontId="23" fillId="0" borderId="0" xfId="0" applyFont="1" applyAlignment="1">
      <alignment/>
    </xf>
    <xf numFmtId="0" fontId="23" fillId="2" borderId="0" xfId="0" applyFont="1" applyFill="1" applyAlignment="1">
      <alignment/>
    </xf>
    <xf numFmtId="0" fontId="13" fillId="2" borderId="1" xfId="0" applyFont="1" applyFill="1" applyBorder="1" applyAlignment="1">
      <alignment horizontal="center" vertical="center" wrapText="1"/>
    </xf>
    <xf numFmtId="0" fontId="2"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4" fillId="0" borderId="2" xfId="0" applyFont="1" applyBorder="1" applyAlignment="1">
      <alignment horizontal="center" vertical="center" wrapText="1"/>
    </xf>
    <xf numFmtId="0" fontId="15"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2" borderId="0" xfId="0" applyFill="1" applyAlignment="1">
      <alignment horizontal="left" vertical="center"/>
    </xf>
    <xf numFmtId="0" fontId="1" fillId="2" borderId="1"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0" fillId="0" borderId="4" xfId="0" applyBorder="1" applyAlignment="1">
      <alignment vertical="center"/>
    </xf>
    <xf numFmtId="193"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20" fillId="0" borderId="1" xfId="0" applyFont="1" applyBorder="1" applyAlignment="1">
      <alignment vertical="center"/>
    </xf>
    <xf numFmtId="0" fontId="27" fillId="2" borderId="1" xfId="0" applyFont="1" applyFill="1" applyBorder="1" applyAlignment="1">
      <alignment horizontal="center" vertical="center" wrapText="1"/>
    </xf>
    <xf numFmtId="187" fontId="3" fillId="2" borderId="7"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5" fillId="2" borderId="0" xfId="0" applyFont="1" applyFill="1" applyAlignment="1">
      <alignment horizontal="center" vertical="center"/>
    </xf>
    <xf numFmtId="49" fontId="3" fillId="2" borderId="1"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0" fillId="2" borderId="1" xfId="0" applyNumberFormat="1" applyFill="1" applyBorder="1" applyAlignment="1">
      <alignment vertical="center"/>
    </xf>
    <xf numFmtId="49" fontId="0" fillId="2" borderId="0" xfId="0" applyNumberFormat="1" applyFill="1" applyAlignment="1">
      <alignment vertical="center"/>
    </xf>
    <xf numFmtId="0" fontId="1" fillId="2" borderId="11" xfId="0" applyFont="1" applyFill="1" applyBorder="1" applyAlignment="1">
      <alignment horizontal="center" vertical="center" wrapText="1"/>
    </xf>
    <xf numFmtId="0" fontId="1" fillId="2" borderId="12" xfId="0" applyFont="1" applyFill="1" applyBorder="1" applyAlignment="1">
      <alignment vertical="center" wrapText="1"/>
    </xf>
    <xf numFmtId="49" fontId="3" fillId="2" borderId="1" xfId="0" applyNumberFormat="1" applyFont="1" applyFill="1" applyBorder="1" applyAlignment="1">
      <alignment vertical="center" wrapText="1"/>
    </xf>
    <xf numFmtId="0" fontId="24" fillId="0" borderId="0" xfId="0" applyFont="1" applyAlignment="1">
      <alignment/>
    </xf>
    <xf numFmtId="0" fontId="25" fillId="2" borderId="7" xfId="0" applyFont="1" applyFill="1" applyBorder="1" applyAlignment="1">
      <alignment horizontal="center" wrapText="1"/>
    </xf>
    <xf numFmtId="0" fontId="24" fillId="2" borderId="3" xfId="0" applyFont="1" applyFill="1" applyBorder="1" applyAlignment="1">
      <alignment horizontal="center" vertical="center" wrapText="1"/>
    </xf>
    <xf numFmtId="0" fontId="24" fillId="2" borderId="0" xfId="0" applyFont="1" applyFill="1" applyAlignment="1">
      <alignment horizontal="center" vertical="center"/>
    </xf>
    <xf numFmtId="0" fontId="2" fillId="0" borderId="0" xfId="0" applyFont="1" applyAlignment="1">
      <alignment/>
    </xf>
    <xf numFmtId="0" fontId="2" fillId="0" borderId="0" xfId="0" applyFont="1" applyAlignment="1">
      <alignment horizontal="center" vertical="center"/>
    </xf>
    <xf numFmtId="49" fontId="17" fillId="0" borderId="0" xfId="0" applyNumberFormat="1" applyFont="1" applyAlignment="1">
      <alignment wrapText="1"/>
    </xf>
    <xf numFmtId="0" fontId="2" fillId="0" borderId="0" xfId="0" applyFont="1" applyAlignment="1">
      <alignment vertical="center"/>
    </xf>
    <xf numFmtId="0" fontId="1" fillId="0" borderId="7" xfId="0" applyFont="1" applyBorder="1" applyAlignment="1">
      <alignment horizontal="justify" vertical="center" wrapText="1"/>
    </xf>
    <xf numFmtId="193" fontId="3" fillId="0" borderId="6" xfId="0" applyNumberFormat="1" applyFont="1" applyBorder="1" applyAlignment="1">
      <alignment horizontal="center" vertical="center" wrapText="1"/>
    </xf>
    <xf numFmtId="0" fontId="1" fillId="0" borderId="3" xfId="0" applyFont="1" applyBorder="1" applyAlignment="1">
      <alignment horizontal="justify" vertical="center" wrapText="1"/>
    </xf>
    <xf numFmtId="0" fontId="1" fillId="0" borderId="2"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12" fillId="0" borderId="1" xfId="0" applyFont="1" applyBorder="1" applyAlignment="1">
      <alignment horizontal="center" vertical="center"/>
    </xf>
    <xf numFmtId="0" fontId="2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0" fillId="0" borderId="0" xfId="0" applyFont="1" applyAlignment="1">
      <alignment horizontal="center" vertical="center"/>
    </xf>
    <xf numFmtId="0" fontId="15" fillId="0" borderId="0" xfId="0" applyFont="1" applyAlignment="1">
      <alignment horizontal="center" vertical="center"/>
    </xf>
    <xf numFmtId="0" fontId="12" fillId="0" borderId="1" xfId="0" applyFont="1" applyBorder="1" applyAlignment="1">
      <alignment horizontal="center" vertical="center" wrapText="1"/>
    </xf>
    <xf numFmtId="49" fontId="2" fillId="0" borderId="0" xfId="0" applyNumberFormat="1" applyFont="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justify"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5" xfId="0" applyFont="1" applyFill="1" applyBorder="1" applyAlignment="1">
      <alignment horizontal="center" vertical="center"/>
    </xf>
    <xf numFmtId="49" fontId="30" fillId="0" borderId="9" xfId="0" applyNumberFormat="1" applyFont="1" applyBorder="1" applyAlignment="1">
      <alignment horizontal="center" vertical="center"/>
    </xf>
    <xf numFmtId="0" fontId="31" fillId="0" borderId="1" xfId="0" applyFont="1" applyBorder="1" applyAlignment="1">
      <alignment horizontal="left" wrapText="1"/>
    </xf>
    <xf numFmtId="0" fontId="30" fillId="2" borderId="1" xfId="0" applyFont="1" applyFill="1" applyBorder="1" applyAlignment="1">
      <alignment horizontal="center" vertical="center"/>
    </xf>
    <xf numFmtId="49" fontId="3" fillId="2" borderId="3" xfId="0" applyNumberFormat="1" applyFont="1" applyFill="1" applyBorder="1" applyAlignment="1">
      <alignment horizontal="left" vertical="center"/>
    </xf>
    <xf numFmtId="0" fontId="1" fillId="2" borderId="6" xfId="0" applyFont="1" applyFill="1" applyBorder="1" applyAlignment="1">
      <alignment horizontal="left" vertical="center" wrapText="1"/>
    </xf>
    <xf numFmtId="0" fontId="30" fillId="2" borderId="13" xfId="0" applyFont="1" applyFill="1" applyBorder="1" applyAlignment="1">
      <alignment horizontal="center" vertical="center"/>
    </xf>
    <xf numFmtId="0" fontId="3" fillId="2" borderId="14" xfId="0" applyFont="1" applyFill="1" applyBorder="1" applyAlignment="1">
      <alignment horizontal="center" vertical="center"/>
    </xf>
    <xf numFmtId="49" fontId="3" fillId="2" borderId="6" xfId="0" applyNumberFormat="1" applyFont="1" applyFill="1" applyBorder="1" applyAlignment="1">
      <alignment horizontal="left" vertical="center"/>
    </xf>
    <xf numFmtId="0" fontId="30" fillId="2" borderId="5" xfId="0" applyFont="1" applyFill="1" applyBorder="1" applyAlignment="1">
      <alignment horizontal="center" vertical="center"/>
    </xf>
    <xf numFmtId="49" fontId="3" fillId="2" borderId="1"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0" fontId="30" fillId="2" borderId="1" xfId="0" applyFont="1" applyFill="1" applyBorder="1" applyAlignment="1">
      <alignment horizontal="left" vertical="center"/>
    </xf>
    <xf numFmtId="0" fontId="1" fillId="0" borderId="1" xfId="0" applyFont="1" applyBorder="1" applyAlignment="1">
      <alignment horizontal="right" wrapText="1"/>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0" fontId="1" fillId="2" borderId="1" xfId="0" applyFont="1" applyFill="1" applyBorder="1" applyAlignment="1">
      <alignment horizontal="left" vertical="center"/>
    </xf>
    <xf numFmtId="49" fontId="3" fillId="2" borderId="13" xfId="0" applyNumberFormat="1" applyFont="1" applyFill="1" applyBorder="1" applyAlignment="1">
      <alignment horizontal="left" vertical="center"/>
    </xf>
    <xf numFmtId="0" fontId="1" fillId="2" borderId="15" xfId="0" applyFont="1" applyFill="1" applyBorder="1" applyAlignment="1">
      <alignment horizontal="left" vertical="center" wrapText="1"/>
    </xf>
    <xf numFmtId="0" fontId="3" fillId="2" borderId="16"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7" xfId="0" applyFont="1" applyFill="1" applyBorder="1" applyAlignment="1">
      <alignment horizontal="left" vertical="center" wrapText="1"/>
    </xf>
    <xf numFmtId="189" fontId="3" fillId="2" borderId="7"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89" fontId="3" fillId="2" borderId="3"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3" fillId="2" borderId="1" xfId="0" applyFont="1" applyFill="1" applyBorder="1" applyAlignment="1">
      <alignment horizontal="center" wrapText="1"/>
    </xf>
    <xf numFmtId="0" fontId="12" fillId="2" borderId="3"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22" fillId="0" borderId="3" xfId="0" applyFont="1" applyBorder="1" applyAlignment="1">
      <alignment horizontal="center" vertical="center" wrapText="1"/>
    </xf>
    <xf numFmtId="0" fontId="0" fillId="0" borderId="1" xfId="0" applyBorder="1" applyAlignment="1">
      <alignment vertical="center"/>
    </xf>
    <xf numFmtId="49" fontId="3" fillId="4" borderId="6" xfId="0" applyNumberFormat="1" applyFont="1" applyFill="1" applyBorder="1" applyAlignment="1">
      <alignment horizontal="center" vertical="center" wrapText="1"/>
    </xf>
    <xf numFmtId="0" fontId="1"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1" fillId="4" borderId="7" xfId="0" applyFont="1" applyFill="1" applyBorder="1" applyAlignment="1">
      <alignment horizontal="justify" wrapText="1"/>
    </xf>
    <xf numFmtId="0" fontId="1" fillId="4" borderId="3" xfId="0" applyFont="1" applyFill="1" applyBorder="1" applyAlignment="1">
      <alignment horizontal="justify" wrapText="1"/>
    </xf>
    <xf numFmtId="0" fontId="3" fillId="3"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193" fontId="3" fillId="0" borderId="1" xfId="0" applyNumberFormat="1" applyFont="1" applyFill="1" applyBorder="1" applyAlignment="1">
      <alignment horizontal="justify" vertical="center" wrapText="1"/>
    </xf>
    <xf numFmtId="0" fontId="3" fillId="3" borderId="17" xfId="0" applyFont="1" applyFill="1" applyBorder="1" applyAlignment="1">
      <alignment horizontal="center" vertical="center" wrapText="1"/>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15" fillId="2" borderId="3" xfId="0" applyFont="1" applyFill="1" applyBorder="1" applyAlignment="1">
      <alignment horizontal="center" vertical="center" wrapText="1"/>
    </xf>
    <xf numFmtId="0" fontId="24" fillId="2" borderId="5" xfId="0" applyFont="1" applyFill="1" applyBorder="1" applyAlignment="1">
      <alignment vertical="center" wrapText="1"/>
    </xf>
    <xf numFmtId="0" fontId="15" fillId="2" borderId="8" xfId="0" applyFont="1" applyFill="1" applyBorder="1" applyAlignment="1">
      <alignment vertical="center" wrapText="1"/>
    </xf>
    <xf numFmtId="0" fontId="15" fillId="2" borderId="6" xfId="0" applyFont="1" applyFill="1" applyBorder="1" applyAlignment="1">
      <alignment vertical="center" wrapText="1"/>
    </xf>
    <xf numFmtId="0" fontId="0" fillId="0" borderId="0" xfId="0" applyAlignment="1">
      <alignment horizontal="center"/>
    </xf>
    <xf numFmtId="0" fontId="24" fillId="2" borderId="1" xfId="0" applyFont="1" applyFill="1" applyBorder="1" applyAlignment="1">
      <alignment vertical="center" wrapText="1"/>
    </xf>
    <xf numFmtId="0" fontId="15" fillId="2" borderId="10" xfId="0" applyFont="1" applyFill="1" applyBorder="1" applyAlignment="1">
      <alignment/>
    </xf>
    <xf numFmtId="0" fontId="15" fillId="2" borderId="10" xfId="0" applyFont="1" applyFill="1" applyBorder="1" applyAlignment="1">
      <alignment horizontal="center" vertical="center"/>
    </xf>
    <xf numFmtId="0" fontId="24" fillId="2" borderId="10" xfId="0" applyFont="1" applyFill="1" applyBorder="1" applyAlignment="1">
      <alignment horizontal="left" vertical="center" wrapText="1"/>
    </xf>
    <xf numFmtId="0" fontId="24" fillId="2" borderId="7" xfId="0" applyFont="1" applyFill="1" applyBorder="1" applyAlignment="1">
      <alignment horizontal="left" vertical="center" wrapText="1"/>
    </xf>
    <xf numFmtId="193" fontId="3" fillId="2" borderId="5" xfId="0" applyNumberFormat="1" applyFont="1" applyFill="1" applyBorder="1" applyAlignment="1">
      <alignment horizontal="center" vertical="center" wrapText="1"/>
    </xf>
    <xf numFmtId="0" fontId="1" fillId="2"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2" borderId="9" xfId="0" applyFill="1" applyBorder="1" applyAlignment="1">
      <alignment vertical="center"/>
    </xf>
    <xf numFmtId="0" fontId="0" fillId="2" borderId="10" xfId="0" applyFill="1" applyBorder="1" applyAlignment="1">
      <alignment horizontal="left"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1" fillId="2" borderId="9" xfId="0" applyFont="1" applyFill="1" applyBorder="1" applyAlignment="1">
      <alignment horizontal="center" vertical="center"/>
    </xf>
    <xf numFmtId="0" fontId="12" fillId="3" borderId="6" xfId="0" applyFont="1" applyFill="1" applyBorder="1" applyAlignment="1">
      <alignment horizontal="center" vertical="center"/>
    </xf>
    <xf numFmtId="0" fontId="13" fillId="3" borderId="1" xfId="0" applyNumberFormat="1" applyFont="1" applyFill="1" applyBorder="1" applyAlignment="1">
      <alignment horizontal="center" vertical="center" wrapText="1"/>
    </xf>
    <xf numFmtId="0" fontId="0" fillId="2" borderId="0" xfId="0" applyFill="1" applyAlignment="1">
      <alignment horizontal="center"/>
    </xf>
    <xf numFmtId="0" fontId="0" fillId="3" borderId="1" xfId="0" applyFill="1" applyBorder="1" applyAlignment="1">
      <alignment horizontal="center" vertical="center"/>
    </xf>
    <xf numFmtId="0" fontId="3" fillId="5" borderId="4" xfId="0" applyFont="1" applyFill="1" applyBorder="1" applyAlignment="1">
      <alignment horizontal="center" vertical="center" wrapText="1"/>
    </xf>
    <xf numFmtId="193" fontId="3" fillId="5" borderId="6" xfId="0" applyNumberFormat="1" applyFont="1" applyFill="1" applyBorder="1" applyAlignment="1">
      <alignment horizontal="center" vertical="center" wrapText="1"/>
    </xf>
    <xf numFmtId="0" fontId="1" fillId="5" borderId="3" xfId="0" applyFont="1" applyFill="1" applyBorder="1" applyAlignment="1">
      <alignment horizontal="left" vertical="center" wrapText="1"/>
    </xf>
    <xf numFmtId="0" fontId="3" fillId="5" borderId="1"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9" xfId="0" applyFont="1" applyFill="1" applyBorder="1" applyAlignment="1">
      <alignment horizontal="center" vertical="center" wrapText="1"/>
    </xf>
    <xf numFmtId="193" fontId="3" fillId="5"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6"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0" fillId="5" borderId="18" xfId="0" applyFill="1" applyBorder="1" applyAlignment="1">
      <alignment vertical="center"/>
    </xf>
    <xf numFmtId="0" fontId="0" fillId="5" borderId="19" xfId="0" applyFill="1" applyBorder="1" applyAlignment="1">
      <alignment horizontal="left" vertical="center"/>
    </xf>
    <xf numFmtId="0" fontId="0" fillId="5" borderId="19" xfId="0" applyFill="1" applyBorder="1" applyAlignment="1">
      <alignment horizontal="center" vertical="center"/>
    </xf>
    <xf numFmtId="0" fontId="3" fillId="5" borderId="20" xfId="0" applyFont="1" applyFill="1" applyBorder="1" applyAlignment="1">
      <alignment horizontal="center" vertical="center" wrapText="1"/>
    </xf>
    <xf numFmtId="0" fontId="2"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21" fillId="2" borderId="0"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1"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11" fillId="0" borderId="0" xfId="0" applyNumberFormat="1" applyFont="1" applyAlignment="1">
      <alignment vertical="center" wrapText="1"/>
    </xf>
    <xf numFmtId="49" fontId="1" fillId="0" borderId="0" xfId="0" applyNumberFormat="1" applyFont="1" applyAlignment="1">
      <alignment horizontal="left"/>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7" xfId="0" applyFont="1" applyFill="1" applyBorder="1" applyAlignment="1">
      <alignment vertical="center" wrapText="1"/>
    </xf>
    <xf numFmtId="0" fontId="24" fillId="2" borderId="5"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15" fillId="3" borderId="8"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1" fillId="0" borderId="11" xfId="0" applyFont="1" applyBorder="1" applyAlignment="1">
      <alignment horizontal="left" vertical="center" wrapText="1"/>
    </xf>
    <xf numFmtId="0" fontId="24" fillId="2" borderId="1" xfId="0" applyFont="1" applyFill="1" applyBorder="1" applyAlignment="1">
      <alignment horizontal="left" vertical="center" wrapText="1"/>
    </xf>
    <xf numFmtId="0" fontId="24" fillId="3" borderId="21"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26" fillId="2" borderId="5" xfId="0" applyFont="1" applyFill="1" applyBorder="1" applyAlignment="1">
      <alignment horizontal="center" wrapText="1"/>
    </xf>
    <xf numFmtId="0" fontId="15" fillId="2" borderId="8" xfId="0" applyFont="1" applyFill="1" applyBorder="1" applyAlignment="1">
      <alignment horizontal="center" wrapText="1"/>
    </xf>
    <xf numFmtId="0" fontId="15" fillId="2" borderId="6" xfId="0" applyFont="1" applyFill="1" applyBorder="1" applyAlignment="1">
      <alignment horizontal="center" wrapText="1"/>
    </xf>
    <xf numFmtId="0" fontId="1" fillId="2" borderId="4" xfId="0" applyFont="1" applyFill="1" applyBorder="1" applyAlignment="1">
      <alignment horizontal="right" vertical="center"/>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49" fontId="12" fillId="2" borderId="0" xfId="0" applyNumberFormat="1" applyFont="1" applyFill="1" applyAlignment="1">
      <alignment vertical="center" wrapText="1"/>
    </xf>
    <xf numFmtId="49" fontId="11" fillId="2" borderId="0" xfId="0" applyNumberFormat="1" applyFont="1" applyFill="1" applyAlignment="1">
      <alignment vertical="center" wrapText="1"/>
    </xf>
    <xf numFmtId="0" fontId="1" fillId="0" borderId="0" xfId="0" applyFont="1" applyAlignment="1">
      <alignment horizontal="center"/>
    </xf>
    <xf numFmtId="0" fontId="24"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11" fillId="2" borderId="0" xfId="0" applyNumberFormat="1" applyFont="1" applyFill="1" applyAlignment="1">
      <alignment vertical="center"/>
    </xf>
    <xf numFmtId="49" fontId="12" fillId="2" borderId="0" xfId="0" applyNumberFormat="1" applyFont="1" applyFill="1" applyAlignment="1">
      <alignment vertical="center"/>
    </xf>
    <xf numFmtId="0" fontId="12" fillId="2" borderId="0" xfId="0" applyFont="1" applyFill="1" applyAlignment="1">
      <alignment vertical="center" wrapText="1"/>
    </xf>
    <xf numFmtId="0" fontId="10" fillId="0" borderId="0" xfId="0" applyFont="1" applyBorder="1" applyAlignment="1">
      <alignment horizontal="center" vertical="center" wrapText="1"/>
    </xf>
    <xf numFmtId="0" fontId="0" fillId="0" borderId="0" xfId="0" applyBorder="1" applyAlignment="1">
      <alignment/>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Alignment="1">
      <alignment vertical="center" wrapText="1"/>
    </xf>
    <xf numFmtId="0" fontId="24"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24" xfId="0" applyFont="1" applyBorder="1" applyAlignment="1">
      <alignment vertical="center"/>
    </xf>
    <xf numFmtId="0" fontId="3" fillId="0" borderId="6" xfId="0" applyFont="1" applyBorder="1" applyAlignment="1">
      <alignment horizontal="center" vertical="center" wrapText="1"/>
    </xf>
    <xf numFmtId="0" fontId="14" fillId="0" borderId="0" xfId="0" applyFont="1" applyAlignment="1">
      <alignment horizontal="center" vertical="center"/>
    </xf>
    <xf numFmtId="0" fontId="28" fillId="0" borderId="0" xfId="0" applyFont="1" applyAlignment="1">
      <alignment horizontal="center" vertical="center"/>
    </xf>
    <xf numFmtId="0" fontId="3"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4" xfId="0" applyFont="1" applyBorder="1" applyAlignment="1">
      <alignment vertical="center"/>
    </xf>
    <xf numFmtId="49" fontId="1" fillId="0" borderId="5"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16" fillId="0" borderId="0" xfId="0" applyNumberFormat="1" applyFont="1" applyAlignment="1">
      <alignment vertical="center"/>
    </xf>
    <xf numFmtId="49" fontId="17" fillId="0" borderId="0" xfId="0" applyNumberFormat="1" applyFont="1" applyAlignment="1">
      <alignment vertical="center"/>
    </xf>
    <xf numFmtId="49" fontId="12" fillId="0" borderId="0" xfId="0" applyNumberFormat="1" applyFont="1" applyAlignment="1">
      <alignment vertical="center"/>
    </xf>
    <xf numFmtId="0" fontId="24" fillId="2" borderId="7" xfId="0" applyFont="1" applyFill="1" applyBorder="1" applyAlignment="1">
      <alignment horizontal="center" vertical="center"/>
    </xf>
    <xf numFmtId="0" fontId="24" fillId="2" borderId="7" xfId="0" applyFont="1" applyFill="1" applyBorder="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1190625</xdr:colOff>
      <xdr:row>37</xdr:row>
      <xdr:rowOff>0</xdr:rowOff>
    </xdr:from>
    <xdr:to>
      <xdr:col>3</xdr:col>
      <xdr:colOff>1390650</xdr:colOff>
      <xdr:row>37</xdr:row>
      <xdr:rowOff>0</xdr:rowOff>
    </xdr:to>
    <xdr:sp>
      <xdr:nvSpPr>
        <xdr:cNvPr id="1" name="TextBox 24"/>
        <xdr:cNvSpPr txBox="1">
          <a:spLocks noChangeArrowheads="1"/>
        </xdr:cNvSpPr>
      </xdr:nvSpPr>
      <xdr:spPr>
        <a:xfrm>
          <a:off x="2105025" y="6991350"/>
          <a:ext cx="200025" cy="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oneCellAnchor>
    <xdr:from>
      <xdr:col>4</xdr:col>
      <xdr:colOff>0</xdr:colOff>
      <xdr:row>42</xdr:row>
      <xdr:rowOff>0</xdr:rowOff>
    </xdr:from>
    <xdr:ext cx="76200" cy="219075"/>
    <xdr:sp>
      <xdr:nvSpPr>
        <xdr:cNvPr id="2" name="TextBox 31"/>
        <xdr:cNvSpPr txBox="1">
          <a:spLocks noChangeArrowheads="1"/>
        </xdr:cNvSpPr>
      </xdr:nvSpPr>
      <xdr:spPr>
        <a:xfrm>
          <a:off x="2638425" y="786765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3</xdr:col>
      <xdr:colOff>1400175</xdr:colOff>
      <xdr:row>31</xdr:row>
      <xdr:rowOff>0</xdr:rowOff>
    </xdr:from>
    <xdr:to>
      <xdr:col>4</xdr:col>
      <xdr:colOff>0</xdr:colOff>
      <xdr:row>35</xdr:row>
      <xdr:rowOff>0</xdr:rowOff>
    </xdr:to>
    <xdr:sp>
      <xdr:nvSpPr>
        <xdr:cNvPr id="3" name="TextBox 37"/>
        <xdr:cNvSpPr txBox="1">
          <a:spLocks noChangeArrowheads="1"/>
        </xdr:cNvSpPr>
      </xdr:nvSpPr>
      <xdr:spPr>
        <a:xfrm>
          <a:off x="2314575" y="5962650"/>
          <a:ext cx="323850" cy="6858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选2</a:t>
          </a:r>
        </a:p>
      </xdr:txBody>
    </xdr:sp>
    <xdr:clientData/>
  </xdr:twoCellAnchor>
  <xdr:twoCellAnchor>
    <xdr:from>
      <xdr:col>3</xdr:col>
      <xdr:colOff>1400175</xdr:colOff>
      <xdr:row>25</xdr:row>
      <xdr:rowOff>0</xdr:rowOff>
    </xdr:from>
    <xdr:to>
      <xdr:col>4</xdr:col>
      <xdr:colOff>0</xdr:colOff>
      <xdr:row>27</xdr:row>
      <xdr:rowOff>0</xdr:rowOff>
    </xdr:to>
    <xdr:sp>
      <xdr:nvSpPr>
        <xdr:cNvPr id="4" name="TextBox 38"/>
        <xdr:cNvSpPr txBox="1">
          <a:spLocks noChangeArrowheads="1"/>
        </xdr:cNvSpPr>
      </xdr:nvSpPr>
      <xdr:spPr>
        <a:xfrm>
          <a:off x="2314575" y="4905375"/>
          <a:ext cx="323850" cy="3429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12</xdr:row>
      <xdr:rowOff>85725</xdr:rowOff>
    </xdr:from>
    <xdr:ext cx="76200" cy="209550"/>
    <xdr:sp>
      <xdr:nvSpPr>
        <xdr:cNvPr id="1" name="TextBox 2"/>
        <xdr:cNvSpPr txBox="1">
          <a:spLocks noChangeArrowheads="1"/>
        </xdr:cNvSpPr>
      </xdr:nvSpPr>
      <xdr:spPr>
        <a:xfrm>
          <a:off x="2352675" y="22479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4</xdr:col>
      <xdr:colOff>0</xdr:colOff>
      <xdr:row>12</xdr:row>
      <xdr:rowOff>85725</xdr:rowOff>
    </xdr:from>
    <xdr:ext cx="76200" cy="209550"/>
    <xdr:sp>
      <xdr:nvSpPr>
        <xdr:cNvPr id="2" name="TextBox 3"/>
        <xdr:cNvSpPr txBox="1">
          <a:spLocks noChangeArrowheads="1"/>
        </xdr:cNvSpPr>
      </xdr:nvSpPr>
      <xdr:spPr>
        <a:xfrm>
          <a:off x="2352675" y="22479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7</xdr:row>
      <xdr:rowOff>76200</xdr:rowOff>
    </xdr:from>
    <xdr:ext cx="76200" cy="219075"/>
    <xdr:sp>
      <xdr:nvSpPr>
        <xdr:cNvPr id="1" name="TextBox 1"/>
        <xdr:cNvSpPr txBox="1">
          <a:spLocks noChangeArrowheads="1"/>
        </xdr:cNvSpPr>
      </xdr:nvSpPr>
      <xdr:spPr>
        <a:xfrm>
          <a:off x="6467475" y="163830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21</xdr:col>
      <xdr:colOff>0</xdr:colOff>
      <xdr:row>7</xdr:row>
      <xdr:rowOff>171450</xdr:rowOff>
    </xdr:from>
    <xdr:ext cx="76200" cy="219075"/>
    <xdr:sp>
      <xdr:nvSpPr>
        <xdr:cNvPr id="2" name="TextBox 13"/>
        <xdr:cNvSpPr txBox="1">
          <a:spLocks noChangeArrowheads="1"/>
        </xdr:cNvSpPr>
      </xdr:nvSpPr>
      <xdr:spPr>
        <a:xfrm>
          <a:off x="6467475" y="1733550"/>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oneCellAnchor>
    <xdr:from>
      <xdr:col>21</xdr:col>
      <xdr:colOff>0</xdr:colOff>
      <xdr:row>7</xdr:row>
      <xdr:rowOff>28575</xdr:rowOff>
    </xdr:from>
    <xdr:ext cx="76200" cy="219075"/>
    <xdr:sp>
      <xdr:nvSpPr>
        <xdr:cNvPr id="3" name="TextBox 15"/>
        <xdr:cNvSpPr txBox="1">
          <a:spLocks noChangeArrowheads="1"/>
        </xdr:cNvSpPr>
      </xdr:nvSpPr>
      <xdr:spPr>
        <a:xfrm>
          <a:off x="6467475" y="1590675"/>
          <a:ext cx="76200" cy="219075"/>
        </a:xfrm>
        <a:prstGeom prst="rect">
          <a:avLst/>
        </a:prstGeom>
        <a:noFill/>
        <a:ln w="9525" cmpd="sng">
          <a:noFill/>
        </a:ln>
      </xdr:spPr>
      <xdr:txBody>
        <a:bodyPr vertOverflow="clip" wrap="square" vert="wordArtVertRtl">
          <a:spAutoFit/>
        </a:bodyPr>
        <a:p>
          <a:pPr algn="l">
            <a:defRPr/>
          </a:pPr>
          <a:r>
            <a:rPr lang="en-US" cap="none" u="none" baseline="0">
              <a:latin typeface="宋体"/>
              <a:ea typeface="宋体"/>
              <a:cs typeface="宋体"/>
            </a:rPr>
            <a:t/>
          </a:r>
        </a:p>
      </xdr:txBody>
    </xdr:sp>
    <xdr:clientData/>
  </xdr:oneCellAnchor>
  <xdr:twoCellAnchor>
    <xdr:from>
      <xdr:col>3</xdr:col>
      <xdr:colOff>1181100</xdr:colOff>
      <xdr:row>12</xdr:row>
      <xdr:rowOff>0</xdr:rowOff>
    </xdr:from>
    <xdr:to>
      <xdr:col>4</xdr:col>
      <xdr:colOff>0</xdr:colOff>
      <xdr:row>14</xdr:row>
      <xdr:rowOff>0</xdr:rowOff>
    </xdr:to>
    <xdr:sp>
      <xdr:nvSpPr>
        <xdr:cNvPr id="4" name="TextBox 17"/>
        <xdr:cNvSpPr txBox="1">
          <a:spLocks noChangeArrowheads="1"/>
        </xdr:cNvSpPr>
      </xdr:nvSpPr>
      <xdr:spPr>
        <a:xfrm>
          <a:off x="2143125" y="2514600"/>
          <a:ext cx="504825" cy="3810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0" i="0" u="none" baseline="0">
              <a:latin typeface="宋体"/>
              <a:ea typeface="宋体"/>
              <a:cs typeface="宋体"/>
            </a:rPr>
            <a:t>选</a:t>
          </a:r>
          <a:r>
            <a:rPr lang="en-US" cap="none" sz="900" b="0" i="0" u="none" baseline="0">
              <a:latin typeface="Times New Roman"/>
              <a:ea typeface="Times New Roman"/>
              <a:cs typeface="Times New Roman"/>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B52"/>
  <sheetViews>
    <sheetView zoomScaleSheetLayoutView="100" workbookViewId="0" topLeftCell="A27">
      <selection activeCell="B32" sqref="B32:B41"/>
    </sheetView>
  </sheetViews>
  <sheetFormatPr defaultColWidth="9.00390625" defaultRowHeight="14.25"/>
  <cols>
    <col min="1" max="1" width="2.75390625" style="0" customWidth="1"/>
    <col min="2" max="2" width="2.50390625" style="9" customWidth="1"/>
    <col min="3" max="3" width="6.75390625" style="85" customWidth="1"/>
    <col min="4" max="4" width="22.625" style="44" customWidth="1"/>
    <col min="5" max="5" width="3.625" style="55" customWidth="1"/>
    <col min="6" max="6" width="3.875" style="55" customWidth="1"/>
    <col min="7" max="9" width="2.875" style="55" customWidth="1"/>
    <col min="10" max="10" width="2.50390625" style="55" customWidth="1"/>
    <col min="11" max="22" width="2.375" style="55" customWidth="1"/>
    <col min="23" max="23" width="2.50390625" style="55" customWidth="1"/>
    <col min="24" max="24" width="3.25390625" style="80" customWidth="1"/>
    <col min="25" max="25" width="12.375" style="0" customWidth="1"/>
  </cols>
  <sheetData>
    <row r="1" spans="2:24" ht="30" customHeight="1">
      <c r="B1" s="208" t="s">
        <v>50</v>
      </c>
      <c r="C1" s="209"/>
      <c r="D1" s="209"/>
      <c r="E1" s="209"/>
      <c r="F1" s="209"/>
      <c r="G1" s="209"/>
      <c r="H1" s="209"/>
      <c r="I1" s="209"/>
      <c r="J1" s="209"/>
      <c r="K1" s="209"/>
      <c r="L1" s="209"/>
      <c r="M1" s="209"/>
      <c r="N1" s="209"/>
      <c r="O1" s="209"/>
      <c r="P1" s="209"/>
      <c r="Q1" s="209"/>
      <c r="R1" s="209"/>
      <c r="S1" s="209"/>
      <c r="T1" s="209"/>
      <c r="U1" s="209"/>
      <c r="V1" s="209"/>
      <c r="W1" s="209"/>
      <c r="X1" s="209"/>
    </row>
    <row r="2" spans="2:24" ht="15" customHeight="1">
      <c r="B2" s="216" t="s">
        <v>3</v>
      </c>
      <c r="C2" s="210" t="s">
        <v>97</v>
      </c>
      <c r="D2" s="212" t="s">
        <v>51</v>
      </c>
      <c r="E2" s="214" t="s">
        <v>9</v>
      </c>
      <c r="F2" s="227" t="s">
        <v>4</v>
      </c>
      <c r="G2" s="227"/>
      <c r="H2" s="227"/>
      <c r="I2" s="220" t="s">
        <v>30</v>
      </c>
      <c r="J2" s="214" t="s">
        <v>2</v>
      </c>
      <c r="K2" s="223" t="s">
        <v>5</v>
      </c>
      <c r="L2" s="231"/>
      <c r="M2" s="231"/>
      <c r="N2" s="231"/>
      <c r="O2" s="231"/>
      <c r="P2" s="231"/>
      <c r="Q2" s="231"/>
      <c r="R2" s="231"/>
      <c r="S2" s="231"/>
      <c r="T2" s="231"/>
      <c r="U2" s="231"/>
      <c r="V2" s="232"/>
      <c r="W2" s="216" t="s">
        <v>1</v>
      </c>
      <c r="X2" s="216" t="s">
        <v>112</v>
      </c>
    </row>
    <row r="3" spans="2:24" ht="15" customHeight="1">
      <c r="B3" s="233"/>
      <c r="C3" s="210"/>
      <c r="D3" s="229"/>
      <c r="E3" s="227"/>
      <c r="F3" s="214" t="s">
        <v>116</v>
      </c>
      <c r="G3" s="214" t="s">
        <v>52</v>
      </c>
      <c r="H3" s="214" t="s">
        <v>29</v>
      </c>
      <c r="I3" s="221"/>
      <c r="J3" s="227"/>
      <c r="K3" s="214" t="s">
        <v>53</v>
      </c>
      <c r="L3" s="227"/>
      <c r="M3" s="227"/>
      <c r="N3" s="214" t="s">
        <v>6</v>
      </c>
      <c r="O3" s="227"/>
      <c r="P3" s="227"/>
      <c r="Q3" s="214" t="s">
        <v>7</v>
      </c>
      <c r="R3" s="227"/>
      <c r="S3" s="227"/>
      <c r="T3" s="214" t="s">
        <v>8</v>
      </c>
      <c r="U3" s="227"/>
      <c r="V3" s="227"/>
      <c r="W3" s="219"/>
      <c r="X3" s="217"/>
    </row>
    <row r="4" spans="2:24" ht="15" customHeight="1">
      <c r="B4" s="233"/>
      <c r="C4" s="211"/>
      <c r="D4" s="229"/>
      <c r="E4" s="228"/>
      <c r="F4" s="215"/>
      <c r="G4" s="215"/>
      <c r="H4" s="215"/>
      <c r="I4" s="221"/>
      <c r="J4" s="215"/>
      <c r="K4" s="227">
        <v>1</v>
      </c>
      <c r="L4" s="227">
        <v>2</v>
      </c>
      <c r="M4" s="207">
        <v>3</v>
      </c>
      <c r="N4" s="227">
        <v>1</v>
      </c>
      <c r="O4" s="227">
        <v>2</v>
      </c>
      <c r="P4" s="207">
        <v>3</v>
      </c>
      <c r="Q4" s="227">
        <v>1</v>
      </c>
      <c r="R4" s="227">
        <v>2</v>
      </c>
      <c r="S4" s="207">
        <v>3</v>
      </c>
      <c r="T4" s="227">
        <v>1</v>
      </c>
      <c r="U4" s="227">
        <v>2</v>
      </c>
      <c r="V4" s="207">
        <v>3</v>
      </c>
      <c r="W4" s="219"/>
      <c r="X4" s="217"/>
    </row>
    <row r="5" spans="2:24" ht="19.5" customHeight="1">
      <c r="B5" s="234"/>
      <c r="C5" s="211"/>
      <c r="D5" s="230"/>
      <c r="E5" s="228"/>
      <c r="F5" s="215"/>
      <c r="G5" s="215"/>
      <c r="H5" s="215"/>
      <c r="I5" s="222"/>
      <c r="J5" s="215"/>
      <c r="K5" s="228"/>
      <c r="L5" s="228"/>
      <c r="M5" s="228"/>
      <c r="N5" s="228"/>
      <c r="O5" s="228"/>
      <c r="P5" s="228"/>
      <c r="Q5" s="228"/>
      <c r="R5" s="228"/>
      <c r="S5" s="228"/>
      <c r="T5" s="228"/>
      <c r="U5" s="228"/>
      <c r="V5" s="228"/>
      <c r="W5" s="206"/>
      <c r="X5" s="218"/>
    </row>
    <row r="6" spans="2:24" ht="13.5" customHeight="1">
      <c r="B6" s="212" t="s">
        <v>98</v>
      </c>
      <c r="C6" s="132">
        <v>1301107</v>
      </c>
      <c r="D6" s="47" t="s">
        <v>22</v>
      </c>
      <c r="E6" s="123">
        <v>2</v>
      </c>
      <c r="F6" s="123">
        <v>32</v>
      </c>
      <c r="G6" s="64"/>
      <c r="H6" s="64"/>
      <c r="I6" s="64"/>
      <c r="J6" s="123">
        <v>16</v>
      </c>
      <c r="K6" s="64"/>
      <c r="L6" s="78"/>
      <c r="M6" s="64">
        <v>2</v>
      </c>
      <c r="N6" s="64"/>
      <c r="O6" s="64"/>
      <c r="P6" s="64"/>
      <c r="Q6" s="64"/>
      <c r="R6" s="64"/>
      <c r="S6" s="64"/>
      <c r="T6" s="64"/>
      <c r="U6" s="64"/>
      <c r="V6" s="64"/>
      <c r="W6" s="63" t="s">
        <v>23</v>
      </c>
      <c r="X6" s="245" t="s">
        <v>146</v>
      </c>
    </row>
    <row r="7" spans="2:24" ht="13.5" customHeight="1">
      <c r="B7" s="217"/>
      <c r="C7" s="132">
        <v>1301301</v>
      </c>
      <c r="D7" s="48" t="s">
        <v>24</v>
      </c>
      <c r="E7" s="123">
        <v>3</v>
      </c>
      <c r="F7" s="123">
        <v>48</v>
      </c>
      <c r="G7" s="30"/>
      <c r="H7" s="30"/>
      <c r="I7" s="30"/>
      <c r="J7" s="123"/>
      <c r="K7" s="30"/>
      <c r="L7" s="30"/>
      <c r="M7" s="30"/>
      <c r="N7" s="30"/>
      <c r="O7" s="30">
        <v>3</v>
      </c>
      <c r="P7" s="30"/>
      <c r="Q7" s="30"/>
      <c r="R7" s="30"/>
      <c r="S7" s="30"/>
      <c r="T7" s="30"/>
      <c r="U7" s="30"/>
      <c r="V7" s="30"/>
      <c r="W7" s="60" t="s">
        <v>23</v>
      </c>
      <c r="X7" s="246"/>
    </row>
    <row r="8" spans="2:24" ht="33.75">
      <c r="B8" s="217"/>
      <c r="C8" s="132">
        <v>1301103</v>
      </c>
      <c r="D8" s="68" t="s">
        <v>114</v>
      </c>
      <c r="E8" s="123">
        <v>3</v>
      </c>
      <c r="F8" s="123">
        <v>48</v>
      </c>
      <c r="G8" s="30"/>
      <c r="H8" s="30"/>
      <c r="I8" s="30"/>
      <c r="J8" s="123">
        <v>22</v>
      </c>
      <c r="K8" s="30"/>
      <c r="L8" s="30"/>
      <c r="M8" s="30"/>
      <c r="N8" s="30"/>
      <c r="O8" s="30"/>
      <c r="P8" s="30">
        <v>3</v>
      </c>
      <c r="Q8" s="30"/>
      <c r="R8" s="30"/>
      <c r="S8" s="30"/>
      <c r="T8" s="30"/>
      <c r="U8" s="30"/>
      <c r="V8" s="30"/>
      <c r="W8" s="60" t="s">
        <v>23</v>
      </c>
      <c r="X8" s="246"/>
    </row>
    <row r="9" spans="2:24" ht="15" customHeight="1">
      <c r="B9" s="217"/>
      <c r="C9" s="133">
        <v>8801102</v>
      </c>
      <c r="D9" s="48" t="s">
        <v>115</v>
      </c>
      <c r="E9" s="19">
        <v>3</v>
      </c>
      <c r="F9" s="19">
        <v>48</v>
      </c>
      <c r="G9" s="30"/>
      <c r="H9" s="30"/>
      <c r="I9" s="30"/>
      <c r="J9" s="19"/>
      <c r="K9" s="30"/>
      <c r="L9" s="30">
        <v>3</v>
      </c>
      <c r="M9" s="30"/>
      <c r="N9" s="30"/>
      <c r="O9" s="30"/>
      <c r="P9" s="30"/>
      <c r="Q9" s="30"/>
      <c r="R9" s="30"/>
      <c r="S9" s="30"/>
      <c r="T9" s="30"/>
      <c r="U9" s="30"/>
      <c r="V9" s="30"/>
      <c r="W9" s="60" t="s">
        <v>100</v>
      </c>
      <c r="X9" s="246"/>
    </row>
    <row r="10" spans="2:24" ht="13.5" customHeight="1">
      <c r="B10" s="217"/>
      <c r="C10" s="134">
        <v>8801103</v>
      </c>
      <c r="D10" s="48" t="s">
        <v>54</v>
      </c>
      <c r="E10" s="123">
        <v>0.5</v>
      </c>
      <c r="F10" s="19">
        <v>8</v>
      </c>
      <c r="G10" s="30"/>
      <c r="H10" s="30"/>
      <c r="I10" s="30"/>
      <c r="J10" s="19">
        <v>8</v>
      </c>
      <c r="K10" s="30"/>
      <c r="L10" s="30"/>
      <c r="M10" s="30"/>
      <c r="N10" s="30"/>
      <c r="O10" s="30"/>
      <c r="P10" s="30"/>
      <c r="Q10" s="30"/>
      <c r="R10" s="30"/>
      <c r="S10" s="30"/>
      <c r="T10" s="30"/>
      <c r="U10" s="30"/>
      <c r="V10" s="30"/>
      <c r="W10" s="60" t="s">
        <v>23</v>
      </c>
      <c r="X10" s="246"/>
    </row>
    <row r="11" spans="2:24" ht="13.5" customHeight="1">
      <c r="B11" s="217"/>
      <c r="C11" s="134">
        <v>8801101</v>
      </c>
      <c r="D11" s="48" t="s">
        <v>55</v>
      </c>
      <c r="E11" s="123">
        <v>0.5</v>
      </c>
      <c r="F11" s="19">
        <v>8</v>
      </c>
      <c r="G11" s="30"/>
      <c r="H11" s="30"/>
      <c r="I11" s="30"/>
      <c r="J11" s="19">
        <v>8</v>
      </c>
      <c r="K11" s="30"/>
      <c r="L11" s="30"/>
      <c r="M11" s="30"/>
      <c r="N11" s="30"/>
      <c r="O11" s="30"/>
      <c r="P11" s="30"/>
      <c r="Q11" s="30"/>
      <c r="R11" s="30"/>
      <c r="S11" s="30"/>
      <c r="T11" s="30"/>
      <c r="U11" s="30"/>
      <c r="V11" s="30"/>
      <c r="W11" s="60" t="s">
        <v>23</v>
      </c>
      <c r="X11" s="246"/>
    </row>
    <row r="12" spans="2:24" ht="13.5" customHeight="1">
      <c r="B12" s="217"/>
      <c r="C12" s="135">
        <v>1700105</v>
      </c>
      <c r="D12" s="136" t="s">
        <v>160</v>
      </c>
      <c r="E12" s="123">
        <v>9</v>
      </c>
      <c r="F12" s="19">
        <v>96</v>
      </c>
      <c r="G12" s="19"/>
      <c r="H12" s="19">
        <v>96</v>
      </c>
      <c r="I12" s="19"/>
      <c r="J12" s="19"/>
      <c r="K12" s="19"/>
      <c r="L12" s="19">
        <v>4</v>
      </c>
      <c r="M12" s="19">
        <v>4</v>
      </c>
      <c r="N12" s="19"/>
      <c r="O12" s="19">
        <v>4</v>
      </c>
      <c r="P12" s="45" t="s">
        <v>101</v>
      </c>
      <c r="Q12" s="45"/>
      <c r="R12" s="45"/>
      <c r="S12" s="45"/>
      <c r="T12" s="45"/>
      <c r="U12" s="45"/>
      <c r="V12" s="45"/>
      <c r="W12" s="62" t="s">
        <v>0</v>
      </c>
      <c r="X12" s="246"/>
    </row>
    <row r="13" spans="2:24" ht="13.5" customHeight="1" thickBot="1">
      <c r="B13" s="217"/>
      <c r="C13" s="42">
        <v>1801118</v>
      </c>
      <c r="D13" s="48" t="s">
        <v>25</v>
      </c>
      <c r="E13" s="30">
        <v>4</v>
      </c>
      <c r="F13" s="30">
        <v>128</v>
      </c>
      <c r="G13" s="30"/>
      <c r="H13" s="30"/>
      <c r="I13" s="30"/>
      <c r="J13" s="30"/>
      <c r="K13" s="30"/>
      <c r="L13" s="30">
        <v>2</v>
      </c>
      <c r="M13" s="30">
        <v>2</v>
      </c>
      <c r="N13" s="30"/>
      <c r="O13" s="30">
        <v>2</v>
      </c>
      <c r="P13" s="30">
        <v>2</v>
      </c>
      <c r="Q13" s="30"/>
      <c r="R13" s="30"/>
      <c r="S13" s="30"/>
      <c r="T13" s="30"/>
      <c r="U13" s="30"/>
      <c r="V13" s="30"/>
      <c r="W13" s="60" t="s">
        <v>23</v>
      </c>
      <c r="X13" s="246"/>
    </row>
    <row r="14" spans="2:24" ht="13.5" customHeight="1">
      <c r="B14" s="217"/>
      <c r="C14" s="137" t="s">
        <v>161</v>
      </c>
      <c r="D14" s="138" t="s">
        <v>162</v>
      </c>
      <c r="E14" s="139">
        <v>0.5</v>
      </c>
      <c r="F14" s="139"/>
      <c r="G14" s="140"/>
      <c r="H14" s="140"/>
      <c r="I14" s="140">
        <v>20</v>
      </c>
      <c r="J14" s="140" t="s">
        <v>163</v>
      </c>
      <c r="K14" s="140"/>
      <c r="L14" s="141" t="s">
        <v>164</v>
      </c>
      <c r="M14" s="30"/>
      <c r="N14" s="30"/>
      <c r="O14" s="30"/>
      <c r="P14" s="30"/>
      <c r="Q14" s="30"/>
      <c r="R14" s="30"/>
      <c r="S14" s="30"/>
      <c r="T14" s="30"/>
      <c r="U14" s="30"/>
      <c r="V14" s="30"/>
      <c r="W14" s="60" t="s">
        <v>0</v>
      </c>
      <c r="X14" s="246"/>
    </row>
    <row r="15" spans="2:24" ht="13.5" customHeight="1" thickBot="1">
      <c r="B15" s="217"/>
      <c r="C15" s="82"/>
      <c r="D15" s="142" t="s">
        <v>165</v>
      </c>
      <c r="E15" s="120">
        <v>2</v>
      </c>
      <c r="F15" s="120">
        <v>40</v>
      </c>
      <c r="G15" s="19"/>
      <c r="H15" s="19"/>
      <c r="I15" s="19">
        <v>32</v>
      </c>
      <c r="J15" s="127" t="s">
        <v>166</v>
      </c>
      <c r="K15" s="19"/>
      <c r="L15" s="19">
        <v>3</v>
      </c>
      <c r="M15" s="19"/>
      <c r="N15" s="30"/>
      <c r="O15" s="30"/>
      <c r="P15" s="30"/>
      <c r="Q15" s="30"/>
      <c r="R15" s="30"/>
      <c r="S15" s="30"/>
      <c r="T15" s="30"/>
      <c r="U15" s="30"/>
      <c r="V15" s="30"/>
      <c r="W15" s="60" t="s">
        <v>0</v>
      </c>
      <c r="X15" s="246"/>
    </row>
    <row r="16" spans="2:24" s="9" customFormat="1" ht="13.5" customHeight="1" thickBot="1">
      <c r="B16" s="217"/>
      <c r="C16" s="42"/>
      <c r="D16" s="142" t="s">
        <v>167</v>
      </c>
      <c r="E16" s="129">
        <v>2</v>
      </c>
      <c r="F16" s="120">
        <v>32</v>
      </c>
      <c r="G16" s="120"/>
      <c r="H16" s="120"/>
      <c r="I16" s="120">
        <v>32</v>
      </c>
      <c r="J16" s="120"/>
      <c r="K16" s="120"/>
      <c r="L16" s="120"/>
      <c r="M16" s="120">
        <v>2</v>
      </c>
      <c r="N16" s="30"/>
      <c r="O16" s="30"/>
      <c r="P16" s="30"/>
      <c r="Q16" s="30"/>
      <c r="R16" s="30"/>
      <c r="S16" s="30"/>
      <c r="T16" s="30"/>
      <c r="U16" s="30"/>
      <c r="V16" s="30"/>
      <c r="W16" s="60" t="s">
        <v>0</v>
      </c>
      <c r="X16" s="246"/>
    </row>
    <row r="17" spans="2:24" s="9" customFormat="1" ht="13.5" customHeight="1" thickBot="1">
      <c r="B17" s="217"/>
      <c r="C17" s="124" t="s">
        <v>153</v>
      </c>
      <c r="D17" s="125" t="s">
        <v>154</v>
      </c>
      <c r="E17" s="126">
        <v>10</v>
      </c>
      <c r="F17" s="19">
        <v>128</v>
      </c>
      <c r="G17" s="19"/>
      <c r="H17" s="19">
        <v>64</v>
      </c>
      <c r="I17" s="19">
        <v>8</v>
      </c>
      <c r="J17" s="127"/>
      <c r="K17" s="19"/>
      <c r="L17" s="19">
        <v>6</v>
      </c>
      <c r="M17" s="19">
        <v>6</v>
      </c>
      <c r="N17" s="30"/>
      <c r="O17" s="30"/>
      <c r="P17" s="30"/>
      <c r="Q17" s="30"/>
      <c r="R17" s="30"/>
      <c r="S17" s="30"/>
      <c r="T17" s="30"/>
      <c r="U17" s="30"/>
      <c r="V17" s="30"/>
      <c r="W17" s="60" t="s">
        <v>0</v>
      </c>
      <c r="X17" s="246"/>
    </row>
    <row r="18" spans="2:24" s="9" customFormat="1" ht="13.5" customHeight="1">
      <c r="B18" s="217"/>
      <c r="C18" s="128" t="s">
        <v>155</v>
      </c>
      <c r="D18" s="67" t="s">
        <v>157</v>
      </c>
      <c r="E18" s="30">
        <v>3</v>
      </c>
      <c r="F18" s="30" t="s">
        <v>56</v>
      </c>
      <c r="G18" s="30">
        <v>10</v>
      </c>
      <c r="H18" s="30">
        <v>6</v>
      </c>
      <c r="I18" s="30"/>
      <c r="J18" s="30">
        <v>4</v>
      </c>
      <c r="K18" s="30"/>
      <c r="L18" s="30">
        <v>4</v>
      </c>
      <c r="M18" s="30"/>
      <c r="N18" s="30"/>
      <c r="O18" s="30"/>
      <c r="P18" s="30"/>
      <c r="Q18" s="30"/>
      <c r="R18" s="30"/>
      <c r="S18" s="30"/>
      <c r="T18" s="30"/>
      <c r="U18" s="30"/>
      <c r="V18" s="30"/>
      <c r="W18" s="60" t="s">
        <v>0</v>
      </c>
      <c r="X18" s="246"/>
    </row>
    <row r="19" spans="2:24" s="9" customFormat="1" ht="13.5" customHeight="1">
      <c r="B19" s="217"/>
      <c r="C19" s="130" t="s">
        <v>156</v>
      </c>
      <c r="D19" s="48" t="s">
        <v>158</v>
      </c>
      <c r="E19" s="30">
        <v>3</v>
      </c>
      <c r="F19" s="30">
        <v>48</v>
      </c>
      <c r="G19" s="30"/>
      <c r="H19" s="30"/>
      <c r="I19" s="30"/>
      <c r="J19" s="30"/>
      <c r="K19" s="30"/>
      <c r="L19" s="30"/>
      <c r="M19" s="30"/>
      <c r="N19" s="30"/>
      <c r="O19" s="30"/>
      <c r="P19" s="30">
        <v>3</v>
      </c>
      <c r="Q19" s="30"/>
      <c r="R19" s="30"/>
      <c r="S19" s="30"/>
      <c r="T19" s="30"/>
      <c r="U19" s="30"/>
      <c r="V19" s="30"/>
      <c r="W19" s="60" t="s">
        <v>23</v>
      </c>
      <c r="X19" s="246"/>
    </row>
    <row r="20" spans="2:24" s="9" customFormat="1" ht="13.5" customHeight="1">
      <c r="B20" s="217"/>
      <c r="C20" s="131" t="s">
        <v>159</v>
      </c>
      <c r="D20" s="48" t="s">
        <v>26</v>
      </c>
      <c r="E20" s="120">
        <v>3</v>
      </c>
      <c r="F20" s="120">
        <v>48</v>
      </c>
      <c r="G20" s="30"/>
      <c r="H20" s="30"/>
      <c r="I20" s="30"/>
      <c r="J20" s="30"/>
      <c r="K20" s="30"/>
      <c r="L20" s="30"/>
      <c r="M20" s="30"/>
      <c r="N20" s="30"/>
      <c r="O20" s="30">
        <v>3</v>
      </c>
      <c r="P20" s="30"/>
      <c r="Q20" s="30"/>
      <c r="R20" s="30"/>
      <c r="S20" s="30"/>
      <c r="T20" s="30"/>
      <c r="U20" s="30"/>
      <c r="V20" s="30"/>
      <c r="W20" s="60" t="s">
        <v>23</v>
      </c>
      <c r="X20" s="246"/>
    </row>
    <row r="21" spans="2:24" s="9" customFormat="1" ht="13.5" customHeight="1">
      <c r="B21" s="217"/>
      <c r="C21" s="81" t="s">
        <v>72</v>
      </c>
      <c r="D21" s="49" t="s">
        <v>145</v>
      </c>
      <c r="E21" s="45">
        <v>3</v>
      </c>
      <c r="F21" s="45">
        <v>32</v>
      </c>
      <c r="G21" s="45"/>
      <c r="H21" s="45"/>
      <c r="I21" s="45">
        <v>32</v>
      </c>
      <c r="J21" s="45"/>
      <c r="K21" s="45"/>
      <c r="L21" s="45"/>
      <c r="M21" s="45"/>
      <c r="N21" s="45"/>
      <c r="O21" s="45"/>
      <c r="P21" s="45">
        <v>3</v>
      </c>
      <c r="Q21" s="45"/>
      <c r="R21" s="45"/>
      <c r="S21" s="45"/>
      <c r="T21" s="45"/>
      <c r="U21" s="45"/>
      <c r="V21" s="45"/>
      <c r="W21" s="45" t="s">
        <v>23</v>
      </c>
      <c r="X21" s="246"/>
    </row>
    <row r="22" spans="2:24" s="9" customFormat="1" ht="13.5" customHeight="1">
      <c r="B22" s="217"/>
      <c r="C22" s="121" t="s">
        <v>151</v>
      </c>
      <c r="D22" s="122" t="s">
        <v>152</v>
      </c>
      <c r="E22" s="123">
        <v>6</v>
      </c>
      <c r="F22" s="123">
        <v>80</v>
      </c>
      <c r="G22" s="123"/>
      <c r="H22" s="123">
        <v>32</v>
      </c>
      <c r="I22" s="123"/>
      <c r="J22" s="123"/>
      <c r="K22" s="123"/>
      <c r="L22" s="123"/>
      <c r="M22" s="123">
        <v>3</v>
      </c>
      <c r="N22" s="123"/>
      <c r="O22" s="123">
        <v>3</v>
      </c>
      <c r="P22" s="45"/>
      <c r="Q22" s="45"/>
      <c r="R22" s="45"/>
      <c r="S22" s="45"/>
      <c r="T22" s="45"/>
      <c r="U22" s="45"/>
      <c r="V22" s="45"/>
      <c r="W22" s="62" t="s">
        <v>0</v>
      </c>
      <c r="X22" s="246"/>
    </row>
    <row r="23" spans="2:27" s="9" customFormat="1" ht="13.5" customHeight="1">
      <c r="B23" s="217"/>
      <c r="C23" s="83">
        <v>1003107</v>
      </c>
      <c r="D23" s="49" t="s">
        <v>57</v>
      </c>
      <c r="E23" s="45">
        <v>2</v>
      </c>
      <c r="F23" s="45"/>
      <c r="G23" s="45">
        <v>64</v>
      </c>
      <c r="H23" s="45"/>
      <c r="I23" s="45"/>
      <c r="J23" s="45"/>
      <c r="K23" s="45"/>
      <c r="L23" s="45"/>
      <c r="M23" s="45">
        <v>2</v>
      </c>
      <c r="N23" s="45"/>
      <c r="O23" s="45">
        <v>2</v>
      </c>
      <c r="P23" s="45"/>
      <c r="Q23" s="45"/>
      <c r="R23" s="45"/>
      <c r="S23" s="45"/>
      <c r="T23" s="45"/>
      <c r="U23" s="45"/>
      <c r="V23" s="45"/>
      <c r="W23" s="62" t="s">
        <v>23</v>
      </c>
      <c r="X23" s="247"/>
      <c r="Y23" s="45">
        <v>824</v>
      </c>
      <c r="AA23" s="9" t="s">
        <v>101</v>
      </c>
    </row>
    <row r="24" spans="2:24" ht="13.5" customHeight="1">
      <c r="B24" s="217"/>
      <c r="C24" s="81"/>
      <c r="D24" s="47" t="s">
        <v>208</v>
      </c>
      <c r="E24" s="110">
        <v>1</v>
      </c>
      <c r="F24" s="110">
        <v>16</v>
      </c>
      <c r="G24" s="110"/>
      <c r="H24" s="110"/>
      <c r="I24" s="110"/>
      <c r="J24" s="110"/>
      <c r="K24" s="110"/>
      <c r="L24" s="110"/>
      <c r="M24" s="110"/>
      <c r="N24" s="110"/>
      <c r="O24" s="110"/>
      <c r="P24" s="110"/>
      <c r="Q24" s="110"/>
      <c r="R24" s="110"/>
      <c r="S24" s="110"/>
      <c r="T24" s="110"/>
      <c r="U24" s="110"/>
      <c r="V24" s="110"/>
      <c r="W24" s="110" t="s">
        <v>23</v>
      </c>
      <c r="X24" s="248" t="s">
        <v>220</v>
      </c>
    </row>
    <row r="25" spans="2:24" ht="13.5" customHeight="1">
      <c r="B25" s="217"/>
      <c r="C25" s="84"/>
      <c r="D25" s="48" t="s">
        <v>209</v>
      </c>
      <c r="E25" s="110">
        <v>6</v>
      </c>
      <c r="F25" s="110">
        <v>96</v>
      </c>
      <c r="G25" s="110"/>
      <c r="H25" s="110"/>
      <c r="I25" s="110"/>
      <c r="J25" s="110"/>
      <c r="K25" s="110"/>
      <c r="L25" s="110"/>
      <c r="M25" s="110"/>
      <c r="N25" s="110"/>
      <c r="O25" s="110"/>
      <c r="P25" s="110"/>
      <c r="Q25" s="110"/>
      <c r="R25" s="110"/>
      <c r="S25" s="110"/>
      <c r="T25" s="110"/>
      <c r="U25" s="110"/>
      <c r="V25" s="110"/>
      <c r="W25" s="110" t="s">
        <v>23</v>
      </c>
      <c r="X25" s="249"/>
    </row>
    <row r="26" spans="2:25" ht="13.5" customHeight="1">
      <c r="B26" s="217"/>
      <c r="C26" s="160">
        <v>552201</v>
      </c>
      <c r="D26" s="24" t="s">
        <v>217</v>
      </c>
      <c r="E26" s="158">
        <v>2</v>
      </c>
      <c r="F26" s="161">
        <v>32</v>
      </c>
      <c r="G26" s="238"/>
      <c r="H26" s="238"/>
      <c r="I26" s="238"/>
      <c r="J26" s="238"/>
      <c r="K26" s="238"/>
      <c r="L26" s="238"/>
      <c r="M26" s="238"/>
      <c r="N26" s="238"/>
      <c r="O26" s="238"/>
      <c r="P26" s="162"/>
      <c r="Q26" s="238"/>
      <c r="R26" s="238"/>
      <c r="S26" s="115">
        <v>2</v>
      </c>
      <c r="T26" s="238"/>
      <c r="U26" s="238"/>
      <c r="V26" s="238"/>
      <c r="W26" s="163"/>
      <c r="X26" s="249"/>
      <c r="Y26" s="251" t="s">
        <v>219</v>
      </c>
    </row>
    <row r="27" spans="2:25" ht="13.5" customHeight="1">
      <c r="B27" s="217"/>
      <c r="C27" s="160">
        <v>552201</v>
      </c>
      <c r="D27" s="24" t="s">
        <v>218</v>
      </c>
      <c r="E27" s="158">
        <v>3</v>
      </c>
      <c r="F27" s="161">
        <v>48</v>
      </c>
      <c r="G27" s="238"/>
      <c r="H27" s="238"/>
      <c r="I27" s="238"/>
      <c r="J27" s="238"/>
      <c r="K27" s="238"/>
      <c r="L27" s="238"/>
      <c r="M27" s="238"/>
      <c r="N27" s="238"/>
      <c r="O27" s="238"/>
      <c r="P27" s="162"/>
      <c r="Q27" s="238"/>
      <c r="R27" s="238"/>
      <c r="S27" s="115">
        <v>3</v>
      </c>
      <c r="T27" s="238"/>
      <c r="U27" s="238"/>
      <c r="V27" s="238"/>
      <c r="W27" s="158" t="s">
        <v>149</v>
      </c>
      <c r="X27" s="249"/>
      <c r="Y27" s="251"/>
    </row>
    <row r="28" spans="2:24" ht="13.5" customHeight="1">
      <c r="B28" s="217"/>
      <c r="C28" s="143">
        <v>1901101</v>
      </c>
      <c r="D28" s="142" t="s">
        <v>168</v>
      </c>
      <c r="E28" s="235">
        <v>2</v>
      </c>
      <c r="F28" s="235">
        <v>32</v>
      </c>
      <c r="G28" s="235"/>
      <c r="H28" s="235"/>
      <c r="I28" s="235"/>
      <c r="J28" s="235"/>
      <c r="K28" s="235"/>
      <c r="L28" s="235">
        <v>2</v>
      </c>
      <c r="M28" s="235"/>
      <c r="N28" s="235"/>
      <c r="O28" s="235"/>
      <c r="P28" s="235"/>
      <c r="Q28" s="235"/>
      <c r="R28" s="235"/>
      <c r="S28" s="235"/>
      <c r="T28" s="235"/>
      <c r="U28" s="235"/>
      <c r="V28" s="235"/>
      <c r="W28" s="235" t="s">
        <v>23</v>
      </c>
      <c r="X28" s="249"/>
    </row>
    <row r="29" spans="2:24" ht="14.25">
      <c r="B29" s="217"/>
      <c r="C29" s="144" t="s">
        <v>169</v>
      </c>
      <c r="D29" s="142" t="s">
        <v>170</v>
      </c>
      <c r="E29" s="236"/>
      <c r="F29" s="236"/>
      <c r="G29" s="236"/>
      <c r="H29" s="236"/>
      <c r="I29" s="236"/>
      <c r="J29" s="236"/>
      <c r="K29" s="236"/>
      <c r="L29" s="236"/>
      <c r="M29" s="236"/>
      <c r="N29" s="236"/>
      <c r="O29" s="236"/>
      <c r="P29" s="236"/>
      <c r="Q29" s="236"/>
      <c r="R29" s="236"/>
      <c r="S29" s="236"/>
      <c r="T29" s="236"/>
      <c r="U29" s="236"/>
      <c r="V29" s="236"/>
      <c r="W29" s="236"/>
      <c r="X29" s="249"/>
    </row>
    <row r="30" spans="2:25" ht="13.5" customHeight="1">
      <c r="B30" s="46"/>
      <c r="C30" s="145">
        <v>1101101</v>
      </c>
      <c r="D30" s="142" t="s">
        <v>171</v>
      </c>
      <c r="E30" s="237"/>
      <c r="F30" s="237"/>
      <c r="G30" s="237"/>
      <c r="H30" s="237"/>
      <c r="I30" s="237"/>
      <c r="J30" s="237"/>
      <c r="K30" s="237"/>
      <c r="L30" s="237"/>
      <c r="M30" s="237"/>
      <c r="N30" s="237"/>
      <c r="O30" s="237"/>
      <c r="P30" s="237"/>
      <c r="Q30" s="237"/>
      <c r="R30" s="237"/>
      <c r="S30" s="237"/>
      <c r="T30" s="237"/>
      <c r="U30" s="237"/>
      <c r="V30" s="237"/>
      <c r="W30" s="237"/>
      <c r="X30" s="249"/>
      <c r="Y30">
        <v>144</v>
      </c>
    </row>
    <row r="31" spans="2:24" s="2" customFormat="1" ht="15" customHeight="1">
      <c r="B31" s="250" t="s">
        <v>67</v>
      </c>
      <c r="C31" s="250"/>
      <c r="D31" s="250"/>
      <c r="E31" s="56">
        <v>70.5</v>
      </c>
      <c r="F31" s="56">
        <f>SUM(F6:F30)</f>
        <v>1048</v>
      </c>
      <c r="G31" s="56">
        <v>74</v>
      </c>
      <c r="H31" s="56">
        <f>SUM(H12:H30)</f>
        <v>198</v>
      </c>
      <c r="I31" s="56">
        <f>SUM(I14:I30)</f>
        <v>124</v>
      </c>
      <c r="J31" s="56">
        <v>80</v>
      </c>
      <c r="K31" s="45"/>
      <c r="L31" s="56">
        <f>SUM(L9:L30)</f>
        <v>24</v>
      </c>
      <c r="M31" s="56">
        <f>SUM(M6:M30)</f>
        <v>21</v>
      </c>
      <c r="N31" s="45"/>
      <c r="O31" s="56">
        <v>16</v>
      </c>
      <c r="P31" s="56">
        <v>11</v>
      </c>
      <c r="Q31" s="45"/>
      <c r="R31" s="56"/>
      <c r="S31" s="56"/>
      <c r="T31" s="45"/>
      <c r="U31" s="56"/>
      <c r="V31" s="45"/>
      <c r="W31" s="62"/>
      <c r="X31" s="169"/>
    </row>
    <row r="32" spans="2:28" s="2" customFormat="1" ht="13.5" customHeight="1">
      <c r="B32" s="216" t="s">
        <v>99</v>
      </c>
      <c r="C32" s="153" t="s">
        <v>108</v>
      </c>
      <c r="D32" s="154" t="s">
        <v>58</v>
      </c>
      <c r="E32" s="155">
        <v>0.5</v>
      </c>
      <c r="F32" s="155"/>
      <c r="G32" s="155"/>
      <c r="H32" s="155">
        <v>16</v>
      </c>
      <c r="I32" s="30"/>
      <c r="J32" s="30"/>
      <c r="K32" s="30"/>
      <c r="L32" s="30">
        <v>1</v>
      </c>
      <c r="M32" s="30"/>
      <c r="N32" s="30"/>
      <c r="O32" s="30"/>
      <c r="P32" s="30"/>
      <c r="Q32" s="30"/>
      <c r="R32" s="30"/>
      <c r="S32" s="30"/>
      <c r="T32" s="30"/>
      <c r="U32" s="30"/>
      <c r="V32" s="30"/>
      <c r="W32" s="60" t="s">
        <v>23</v>
      </c>
      <c r="X32" s="165"/>
      <c r="AB32" s="2" t="s">
        <v>101</v>
      </c>
    </row>
    <row r="33" spans="2:24" s="2" customFormat="1" ht="13.5" customHeight="1">
      <c r="B33" s="229"/>
      <c r="C33" s="153" t="s">
        <v>213</v>
      </c>
      <c r="D33" s="156" t="s">
        <v>210</v>
      </c>
      <c r="E33" s="155">
        <v>0.5</v>
      </c>
      <c r="F33" s="155"/>
      <c r="G33" s="155"/>
      <c r="H33" s="155">
        <v>16</v>
      </c>
      <c r="I33" s="30"/>
      <c r="J33" s="30"/>
      <c r="K33" s="30"/>
      <c r="L33" s="30"/>
      <c r="M33" s="30"/>
      <c r="N33" s="30"/>
      <c r="O33" s="30"/>
      <c r="P33" s="30"/>
      <c r="Q33" s="30"/>
      <c r="R33" s="30"/>
      <c r="S33" s="30"/>
      <c r="T33" s="30"/>
      <c r="U33" s="30"/>
      <c r="V33" s="30"/>
      <c r="W33" s="60" t="s">
        <v>149</v>
      </c>
      <c r="X33" s="166"/>
    </row>
    <row r="34" spans="2:24" s="2" customFormat="1" ht="13.5" customHeight="1">
      <c r="B34" s="229"/>
      <c r="C34" s="153" t="s">
        <v>214</v>
      </c>
      <c r="D34" s="157" t="s">
        <v>211</v>
      </c>
      <c r="E34" s="155">
        <v>0.5</v>
      </c>
      <c r="F34" s="155"/>
      <c r="G34" s="155"/>
      <c r="H34" s="155">
        <v>16</v>
      </c>
      <c r="I34" s="30"/>
      <c r="J34" s="30"/>
      <c r="K34" s="30"/>
      <c r="L34" s="30"/>
      <c r="M34" s="30"/>
      <c r="N34" s="30"/>
      <c r="O34" s="30"/>
      <c r="P34" s="30"/>
      <c r="Q34" s="30"/>
      <c r="R34" s="30"/>
      <c r="S34" s="30"/>
      <c r="T34" s="30"/>
      <c r="U34" s="30"/>
      <c r="V34" s="30"/>
      <c r="W34" s="60" t="s">
        <v>221</v>
      </c>
      <c r="X34" s="166"/>
    </row>
    <row r="35" spans="2:24" s="2" customFormat="1" ht="13.5" customHeight="1">
      <c r="B35" s="229"/>
      <c r="C35" s="153" t="s">
        <v>215</v>
      </c>
      <c r="D35" s="157" t="s">
        <v>212</v>
      </c>
      <c r="E35" s="155">
        <v>0.5</v>
      </c>
      <c r="F35" s="155"/>
      <c r="G35" s="155"/>
      <c r="H35" s="155">
        <v>16</v>
      </c>
      <c r="I35" s="30"/>
      <c r="J35" s="30"/>
      <c r="K35" s="30"/>
      <c r="L35" s="30"/>
      <c r="M35" s="30"/>
      <c r="N35" s="30"/>
      <c r="O35" s="30"/>
      <c r="P35" s="30"/>
      <c r="Q35" s="30"/>
      <c r="R35" s="30"/>
      <c r="S35" s="30"/>
      <c r="T35" s="30"/>
      <c r="U35" s="30"/>
      <c r="V35" s="30"/>
      <c r="W35" s="60" t="s">
        <v>221</v>
      </c>
      <c r="X35" s="166"/>
    </row>
    <row r="36" spans="2:24" s="2" customFormat="1" ht="13.5" customHeight="1">
      <c r="B36" s="217"/>
      <c r="C36" s="42">
        <v>2100111</v>
      </c>
      <c r="D36" s="48" t="s">
        <v>59</v>
      </c>
      <c r="E36" s="30">
        <v>3</v>
      </c>
      <c r="F36" s="30">
        <v>40</v>
      </c>
      <c r="G36" s="30"/>
      <c r="H36" s="30"/>
      <c r="I36" s="30">
        <v>16</v>
      </c>
      <c r="J36" s="30"/>
      <c r="K36" s="30"/>
      <c r="L36" s="30">
        <v>3</v>
      </c>
      <c r="M36" s="30"/>
      <c r="N36" s="30"/>
      <c r="O36" s="30"/>
      <c r="P36" s="30"/>
      <c r="Q36" s="30"/>
      <c r="R36" s="30"/>
      <c r="S36" s="30"/>
      <c r="T36" s="30"/>
      <c r="U36" s="30"/>
      <c r="V36" s="30"/>
      <c r="W36" s="60" t="s">
        <v>0</v>
      </c>
      <c r="X36" s="166"/>
    </row>
    <row r="37" spans="2:24" ht="13.5" customHeight="1">
      <c r="B37" s="217"/>
      <c r="C37" s="42" t="s">
        <v>109</v>
      </c>
      <c r="D37" s="48" t="s">
        <v>148</v>
      </c>
      <c r="E37" s="30">
        <v>5</v>
      </c>
      <c r="F37" s="30">
        <v>64</v>
      </c>
      <c r="G37" s="30"/>
      <c r="H37" s="30">
        <v>32</v>
      </c>
      <c r="I37" s="30"/>
      <c r="J37" s="30"/>
      <c r="K37" s="30"/>
      <c r="L37" s="30"/>
      <c r="M37" s="30">
        <v>3</v>
      </c>
      <c r="N37" s="30"/>
      <c r="O37" s="30">
        <v>3</v>
      </c>
      <c r="P37" s="30"/>
      <c r="Q37" s="30"/>
      <c r="R37" s="30"/>
      <c r="S37" s="30"/>
      <c r="T37" s="30"/>
      <c r="U37" s="30"/>
      <c r="V37" s="30"/>
      <c r="W37" s="60" t="s">
        <v>0</v>
      </c>
      <c r="X37" s="166"/>
    </row>
    <row r="38" spans="2:24" ht="13.5" customHeight="1">
      <c r="B38" s="217"/>
      <c r="C38" s="42" t="s">
        <v>110</v>
      </c>
      <c r="D38" s="48" t="s">
        <v>147</v>
      </c>
      <c r="E38" s="30">
        <v>5</v>
      </c>
      <c r="F38" s="30">
        <v>64</v>
      </c>
      <c r="G38" s="30"/>
      <c r="H38" s="30">
        <v>32</v>
      </c>
      <c r="I38" s="30"/>
      <c r="J38" s="30"/>
      <c r="K38" s="30"/>
      <c r="L38" s="30"/>
      <c r="M38" s="30"/>
      <c r="N38" s="30"/>
      <c r="O38" s="30">
        <v>6</v>
      </c>
      <c r="P38" s="30"/>
      <c r="Q38" s="30"/>
      <c r="R38" s="30"/>
      <c r="S38" s="30"/>
      <c r="T38" s="30"/>
      <c r="U38" s="30"/>
      <c r="V38" s="30"/>
      <c r="W38" s="60" t="s">
        <v>0</v>
      </c>
      <c r="X38" s="166"/>
    </row>
    <row r="39" spans="2:24" ht="13.5" customHeight="1">
      <c r="B39" s="217"/>
      <c r="C39" s="42" t="s">
        <v>111</v>
      </c>
      <c r="D39" s="48" t="s">
        <v>71</v>
      </c>
      <c r="E39" s="30">
        <v>4</v>
      </c>
      <c r="F39" s="30">
        <v>64</v>
      </c>
      <c r="G39" s="30"/>
      <c r="H39" s="30"/>
      <c r="I39" s="30"/>
      <c r="J39" s="30"/>
      <c r="K39" s="30"/>
      <c r="L39" s="30"/>
      <c r="M39" s="30"/>
      <c r="N39" s="30"/>
      <c r="O39" s="30"/>
      <c r="P39" s="30">
        <v>4</v>
      </c>
      <c r="Q39" s="30"/>
      <c r="R39" s="30"/>
      <c r="S39" s="30"/>
      <c r="T39" s="30"/>
      <c r="U39" s="30"/>
      <c r="V39" s="30"/>
      <c r="W39" s="60" t="s">
        <v>0</v>
      </c>
      <c r="X39" s="166"/>
    </row>
    <row r="40" spans="2:24" ht="13.5" customHeight="1">
      <c r="B40" s="217"/>
      <c r="C40" s="42">
        <v>1603307</v>
      </c>
      <c r="D40" s="48" t="s">
        <v>60</v>
      </c>
      <c r="E40" s="30">
        <v>3</v>
      </c>
      <c r="F40" s="30">
        <v>40</v>
      </c>
      <c r="G40" s="30">
        <v>16</v>
      </c>
      <c r="H40" s="30"/>
      <c r="I40" s="30"/>
      <c r="J40" s="30"/>
      <c r="K40" s="30"/>
      <c r="L40" s="30"/>
      <c r="M40" s="30"/>
      <c r="N40" s="30"/>
      <c r="O40" s="30"/>
      <c r="P40" s="30"/>
      <c r="Q40" s="30"/>
      <c r="R40" s="30">
        <v>4</v>
      </c>
      <c r="S40" s="30"/>
      <c r="T40" s="30"/>
      <c r="U40" s="30"/>
      <c r="V40" s="30"/>
      <c r="W40" s="60" t="s">
        <v>23</v>
      </c>
      <c r="X40" s="166"/>
    </row>
    <row r="41" spans="2:26" ht="13.5" customHeight="1">
      <c r="B41" s="217"/>
      <c r="C41" s="50">
        <v>551314</v>
      </c>
      <c r="D41" s="67" t="s">
        <v>186</v>
      </c>
      <c r="E41" s="45">
        <v>1.5</v>
      </c>
      <c r="F41" s="45">
        <v>24</v>
      </c>
      <c r="G41" s="54"/>
      <c r="H41" s="54"/>
      <c r="I41" s="54">
        <v>16</v>
      </c>
      <c r="J41" s="54"/>
      <c r="K41" s="54"/>
      <c r="L41" s="54"/>
      <c r="M41" s="54"/>
      <c r="N41" s="54"/>
      <c r="O41" s="54"/>
      <c r="P41" s="54"/>
      <c r="Q41" s="54"/>
      <c r="R41" s="45">
        <v>1.5</v>
      </c>
      <c r="S41" s="54"/>
      <c r="T41" s="54"/>
      <c r="U41" s="54"/>
      <c r="V41" s="54"/>
      <c r="W41" s="45" t="s">
        <v>23</v>
      </c>
      <c r="X41" s="167"/>
      <c r="Z41" s="168"/>
    </row>
    <row r="42" spans="2:24" ht="15" customHeight="1">
      <c r="B42" s="223" t="s">
        <v>68</v>
      </c>
      <c r="C42" s="224"/>
      <c r="D42" s="213"/>
      <c r="E42" s="56">
        <v>22.5</v>
      </c>
      <c r="F42" s="57">
        <f>SUM(F32:F41)</f>
        <v>296</v>
      </c>
      <c r="G42" s="57">
        <v>16</v>
      </c>
      <c r="H42" s="57">
        <v>64</v>
      </c>
      <c r="I42" s="57">
        <v>16</v>
      </c>
      <c r="J42" s="79"/>
      <c r="K42" s="79"/>
      <c r="L42" s="57">
        <v>4</v>
      </c>
      <c r="M42" s="57">
        <v>3</v>
      </c>
      <c r="N42" s="79"/>
      <c r="O42" s="57">
        <v>9</v>
      </c>
      <c r="P42" s="57">
        <v>4</v>
      </c>
      <c r="Q42" s="79"/>
      <c r="R42" s="57">
        <v>4</v>
      </c>
      <c r="S42" s="79"/>
      <c r="T42" s="79"/>
      <c r="U42" s="79"/>
      <c r="V42" s="79"/>
      <c r="W42" s="79"/>
      <c r="X42" s="164"/>
    </row>
    <row r="43" spans="2:24" ht="13.5" customHeight="1">
      <c r="B43" s="216" t="s">
        <v>64</v>
      </c>
      <c r="C43" s="31" t="s">
        <v>103</v>
      </c>
      <c r="D43" s="32" t="s">
        <v>31</v>
      </c>
      <c r="E43" s="64">
        <v>4</v>
      </c>
      <c r="F43" s="64">
        <v>64</v>
      </c>
      <c r="G43" s="79"/>
      <c r="H43" s="79"/>
      <c r="I43" s="79"/>
      <c r="J43" s="79"/>
      <c r="K43" s="79"/>
      <c r="L43" s="79"/>
      <c r="M43" s="79"/>
      <c r="N43" s="79"/>
      <c r="O43" s="79"/>
      <c r="P43" s="79"/>
      <c r="Q43" s="79"/>
      <c r="R43" s="64">
        <v>4</v>
      </c>
      <c r="S43" s="79"/>
      <c r="T43" s="79"/>
      <c r="U43" s="79"/>
      <c r="V43" s="79"/>
      <c r="W43" s="64" t="s">
        <v>0</v>
      </c>
      <c r="X43" s="242" t="s">
        <v>113</v>
      </c>
    </row>
    <row r="44" spans="2:24" ht="13.5" customHeight="1">
      <c r="B44" s="229"/>
      <c r="C44" s="33" t="s">
        <v>104</v>
      </c>
      <c r="D44" s="34" t="s">
        <v>32</v>
      </c>
      <c r="E44" s="30">
        <v>4</v>
      </c>
      <c r="F44" s="30">
        <v>56</v>
      </c>
      <c r="G44" s="30">
        <v>16</v>
      </c>
      <c r="H44" s="30"/>
      <c r="I44" s="43"/>
      <c r="J44" s="43"/>
      <c r="K44" s="43"/>
      <c r="L44" s="43"/>
      <c r="M44" s="43"/>
      <c r="N44" s="43"/>
      <c r="O44" s="43"/>
      <c r="P44" s="30">
        <v>4</v>
      </c>
      <c r="Q44" s="43"/>
      <c r="R44" s="43"/>
      <c r="S44" s="43"/>
      <c r="T44" s="43"/>
      <c r="U44" s="43"/>
      <c r="V44" s="43"/>
      <c r="W44" s="30" t="s">
        <v>0</v>
      </c>
      <c r="X44" s="243"/>
    </row>
    <row r="45" spans="2:24" ht="13.5" customHeight="1">
      <c r="B45" s="229"/>
      <c r="C45" s="33" t="s">
        <v>105</v>
      </c>
      <c r="D45" s="34" t="s">
        <v>65</v>
      </c>
      <c r="E45" s="30">
        <v>4</v>
      </c>
      <c r="F45" s="30">
        <v>64</v>
      </c>
      <c r="G45" s="43"/>
      <c r="H45" s="43"/>
      <c r="I45" s="43"/>
      <c r="J45" s="43"/>
      <c r="K45" s="43"/>
      <c r="L45" s="43"/>
      <c r="M45" s="43"/>
      <c r="N45" s="43"/>
      <c r="O45" s="43"/>
      <c r="P45" s="43"/>
      <c r="Q45" s="43"/>
      <c r="R45" s="30">
        <v>4</v>
      </c>
      <c r="S45" s="43"/>
      <c r="T45" s="43"/>
      <c r="U45" s="43"/>
      <c r="V45" s="43"/>
      <c r="W45" s="30" t="s">
        <v>0</v>
      </c>
      <c r="X45" s="243"/>
    </row>
    <row r="46" spans="2:24" ht="13.5" customHeight="1">
      <c r="B46" s="229"/>
      <c r="C46" s="33" t="s">
        <v>106</v>
      </c>
      <c r="D46" s="34" t="s">
        <v>35</v>
      </c>
      <c r="E46" s="30">
        <v>4</v>
      </c>
      <c r="F46" s="30">
        <v>48</v>
      </c>
      <c r="G46" s="43"/>
      <c r="H46" s="43"/>
      <c r="I46" s="30">
        <v>32</v>
      </c>
      <c r="J46" s="43"/>
      <c r="K46" s="43"/>
      <c r="L46" s="43"/>
      <c r="M46" s="43"/>
      <c r="N46" s="43"/>
      <c r="O46" s="43"/>
      <c r="P46" s="43"/>
      <c r="Q46" s="43"/>
      <c r="R46" s="43"/>
      <c r="S46" s="30">
        <v>4</v>
      </c>
      <c r="T46" s="43"/>
      <c r="U46" s="43"/>
      <c r="V46" s="43"/>
      <c r="W46" s="30" t="s">
        <v>0</v>
      </c>
      <c r="X46" s="243"/>
    </row>
    <row r="47" spans="2:24" ht="13.5" customHeight="1">
      <c r="B47" s="229"/>
      <c r="C47" s="33" t="s">
        <v>107</v>
      </c>
      <c r="D47" s="34" t="s">
        <v>33</v>
      </c>
      <c r="E47" s="30">
        <v>3</v>
      </c>
      <c r="F47" s="30">
        <v>48</v>
      </c>
      <c r="G47" s="43"/>
      <c r="H47" s="43"/>
      <c r="I47" s="43"/>
      <c r="J47" s="43"/>
      <c r="K47" s="43"/>
      <c r="L47" s="43"/>
      <c r="M47" s="43"/>
      <c r="N47" s="43"/>
      <c r="O47" s="43"/>
      <c r="P47" s="43"/>
      <c r="Q47" s="43"/>
      <c r="R47" s="43"/>
      <c r="S47" s="30">
        <v>3</v>
      </c>
      <c r="T47" s="43"/>
      <c r="U47" s="43"/>
      <c r="V47" s="43"/>
      <c r="W47" s="30" t="s">
        <v>0</v>
      </c>
      <c r="X47" s="244"/>
    </row>
    <row r="48" spans="2:24" ht="13.5" customHeight="1">
      <c r="B48" s="86"/>
      <c r="C48" s="31"/>
      <c r="D48" s="34"/>
      <c r="E48" s="30"/>
      <c r="F48" s="30"/>
      <c r="G48" s="43"/>
      <c r="H48" s="43"/>
      <c r="I48" s="43"/>
      <c r="J48" s="43"/>
      <c r="K48" s="43"/>
      <c r="L48" s="43"/>
      <c r="M48" s="43"/>
      <c r="N48" s="43"/>
      <c r="O48" s="43"/>
      <c r="P48" s="43"/>
      <c r="Q48" s="43"/>
      <c r="R48" s="43"/>
      <c r="S48" s="30"/>
      <c r="T48" s="43"/>
      <c r="U48" s="43"/>
      <c r="V48" s="43"/>
      <c r="W48" s="30"/>
      <c r="X48" s="91"/>
    </row>
    <row r="49" spans="2:24" ht="13.5" customHeight="1">
      <c r="B49" s="86"/>
      <c r="C49" s="31"/>
      <c r="D49" s="34"/>
      <c r="E49" s="30"/>
      <c r="F49" s="30"/>
      <c r="G49" s="43"/>
      <c r="H49" s="43"/>
      <c r="I49" s="43"/>
      <c r="J49" s="43"/>
      <c r="K49" s="43"/>
      <c r="L49" s="43"/>
      <c r="M49" s="43"/>
      <c r="N49" s="43"/>
      <c r="O49" s="43"/>
      <c r="P49" s="43"/>
      <c r="Q49" s="43"/>
      <c r="R49" s="43"/>
      <c r="S49" s="30"/>
      <c r="T49" s="43"/>
      <c r="U49" s="43"/>
      <c r="V49" s="43"/>
      <c r="W49" s="30"/>
      <c r="X49" s="91"/>
    </row>
    <row r="50" spans="2:24" ht="15" customHeight="1">
      <c r="B50" s="239" t="s">
        <v>66</v>
      </c>
      <c r="C50" s="240"/>
      <c r="D50" s="241"/>
      <c r="E50" s="56">
        <f>SUM(E43:E47)</f>
        <v>19</v>
      </c>
      <c r="F50" s="57">
        <f>SUM(F43:F47)</f>
        <v>280</v>
      </c>
      <c r="G50" s="57">
        <v>16</v>
      </c>
      <c r="H50" s="57"/>
      <c r="I50" s="57">
        <v>32</v>
      </c>
      <c r="J50" s="79"/>
      <c r="K50" s="79"/>
      <c r="L50" s="79"/>
      <c r="M50" s="79"/>
      <c r="N50" s="79"/>
      <c r="O50" s="79"/>
      <c r="P50" s="57">
        <v>4</v>
      </c>
      <c r="Q50" s="79"/>
      <c r="R50" s="57">
        <v>8</v>
      </c>
      <c r="S50" s="57">
        <v>7</v>
      </c>
      <c r="T50" s="79"/>
      <c r="U50" s="79"/>
      <c r="V50" s="79"/>
      <c r="W50" s="79"/>
      <c r="X50" s="90"/>
    </row>
    <row r="51" spans="3:21" ht="24" customHeight="1">
      <c r="C51" s="225" t="s">
        <v>207</v>
      </c>
      <c r="D51" s="225"/>
      <c r="E51" s="225"/>
      <c r="F51" s="225"/>
      <c r="G51" s="225"/>
      <c r="H51" s="225"/>
      <c r="I51" s="225"/>
      <c r="J51" s="225"/>
      <c r="K51" s="225"/>
      <c r="L51" s="225"/>
      <c r="M51" s="225"/>
      <c r="N51" s="225"/>
      <c r="O51" s="225"/>
      <c r="P51" s="225"/>
      <c r="Q51" s="225"/>
      <c r="R51" s="225"/>
      <c r="S51" s="225"/>
      <c r="T51" s="225"/>
      <c r="U51" s="225"/>
    </row>
    <row r="52" spans="3:21" ht="18.75" customHeight="1">
      <c r="C52" s="226" t="s">
        <v>206</v>
      </c>
      <c r="D52" s="226"/>
      <c r="E52" s="226"/>
      <c r="F52" s="226"/>
      <c r="G52" s="226"/>
      <c r="H52" s="226"/>
      <c r="I52" s="226"/>
      <c r="J52" s="226"/>
      <c r="K52" s="226"/>
      <c r="L52" s="226"/>
      <c r="M52" s="226"/>
      <c r="N52" s="226"/>
      <c r="O52" s="226"/>
      <c r="P52" s="226"/>
      <c r="Q52" s="226"/>
      <c r="R52" s="226"/>
      <c r="S52" s="226"/>
      <c r="T52" s="226"/>
      <c r="U52" s="226"/>
    </row>
    <row r="53" ht="13.5" customHeight="1"/>
    <row r="54" ht="13.5" customHeight="1"/>
  </sheetData>
  <mergeCells count="75">
    <mergeCell ref="U26:U27"/>
    <mergeCell ref="V26:V27"/>
    <mergeCell ref="Y26:Y27"/>
    <mergeCell ref="Q26:Q27"/>
    <mergeCell ref="R26:R27"/>
    <mergeCell ref="T26:T27"/>
    <mergeCell ref="L26:L27"/>
    <mergeCell ref="M26:M27"/>
    <mergeCell ref="N26:N27"/>
    <mergeCell ref="O26:O27"/>
    <mergeCell ref="H26:H27"/>
    <mergeCell ref="I26:I27"/>
    <mergeCell ref="J26:J27"/>
    <mergeCell ref="K26:K27"/>
    <mergeCell ref="B43:B47"/>
    <mergeCell ref="B50:D50"/>
    <mergeCell ref="X43:X47"/>
    <mergeCell ref="X6:X23"/>
    <mergeCell ref="X24:X30"/>
    <mergeCell ref="V28:V30"/>
    <mergeCell ref="W28:W30"/>
    <mergeCell ref="B32:B41"/>
    <mergeCell ref="B31:D31"/>
    <mergeCell ref="R28:R30"/>
    <mergeCell ref="S28:S30"/>
    <mergeCell ref="K28:K30"/>
    <mergeCell ref="L28:L30"/>
    <mergeCell ref="M28:M30"/>
    <mergeCell ref="T28:T30"/>
    <mergeCell ref="U28:U30"/>
    <mergeCell ref="N28:N30"/>
    <mergeCell ref="G28:G30"/>
    <mergeCell ref="O28:O30"/>
    <mergeCell ref="P28:P30"/>
    <mergeCell ref="Q28:Q30"/>
    <mergeCell ref="H28:H30"/>
    <mergeCell ref="I28:I30"/>
    <mergeCell ref="J28:J30"/>
    <mergeCell ref="F3:F5"/>
    <mergeCell ref="G3:G5"/>
    <mergeCell ref="B2:B5"/>
    <mergeCell ref="B6:B29"/>
    <mergeCell ref="E28:E30"/>
    <mergeCell ref="F28:F30"/>
    <mergeCell ref="G26:G27"/>
    <mergeCell ref="B1:X1"/>
    <mergeCell ref="C2:C5"/>
    <mergeCell ref="D2:D5"/>
    <mergeCell ref="E2:E5"/>
    <mergeCell ref="K3:M3"/>
    <mergeCell ref="H3:H5"/>
    <mergeCell ref="T3:V3"/>
    <mergeCell ref="K2:V2"/>
    <mergeCell ref="M4:M5"/>
    <mergeCell ref="K4:K5"/>
    <mergeCell ref="X2:X5"/>
    <mergeCell ref="W2:W5"/>
    <mergeCell ref="N3:P3"/>
    <mergeCell ref="Q3:S3"/>
    <mergeCell ref="V4:V5"/>
    <mergeCell ref="N4:N5"/>
    <mergeCell ref="O4:O5"/>
    <mergeCell ref="U4:U5"/>
    <mergeCell ref="P4:P5"/>
    <mergeCell ref="S4:S5"/>
    <mergeCell ref="C51:U51"/>
    <mergeCell ref="C52:U52"/>
    <mergeCell ref="L4:L5"/>
    <mergeCell ref="T4:T5"/>
    <mergeCell ref="Q4:Q5"/>
    <mergeCell ref="R4:R5"/>
    <mergeCell ref="I2:I5"/>
    <mergeCell ref="B42:D42"/>
    <mergeCell ref="J2:J5"/>
    <mergeCell ref="F2:H2"/>
  </mergeCells>
  <printOptions/>
  <pageMargins left="0.6692913385826772" right="0.6692913385826772"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A46"/>
  <sheetViews>
    <sheetView tabSelected="1" workbookViewId="0" topLeftCell="A8">
      <pane xSplit="1" ySplit="10" topLeftCell="B39" activePane="bottomRight" state="frozen"/>
      <selection pane="topLeft" activeCell="A8" sqref="A8"/>
      <selection pane="topRight" activeCell="B8" sqref="B8"/>
      <selection pane="bottomLeft" activeCell="A18" sqref="A18"/>
      <selection pane="bottomRight" activeCell="Z53" sqref="Z53"/>
    </sheetView>
  </sheetViews>
  <sheetFormatPr defaultColWidth="9.00390625" defaultRowHeight="14.25"/>
  <cols>
    <col min="1" max="1" width="3.125" style="0" customWidth="1"/>
    <col min="2" max="2" width="2.50390625" style="9" customWidth="1"/>
    <col min="3" max="3" width="6.125" style="44" customWidth="1"/>
    <col min="4" max="4" width="19.125" style="66" customWidth="1"/>
    <col min="5" max="5" width="4.75390625" style="38" customWidth="1"/>
    <col min="6" max="6" width="3.625" style="38" customWidth="1"/>
    <col min="7" max="9" width="2.875" style="38" customWidth="1"/>
    <col min="10" max="23" width="2.375" style="38" customWidth="1"/>
    <col min="24" max="24" width="3.25390625" style="53" customWidth="1"/>
    <col min="25" max="27" width="9.00390625" style="9" customWidth="1"/>
  </cols>
  <sheetData>
    <row r="1" ht="5.25" customHeight="1"/>
    <row r="2" spans="1:24" ht="19.5" customHeight="1">
      <c r="A2" s="5"/>
      <c r="B2" s="256" t="s">
        <v>12</v>
      </c>
      <c r="C2" s="257"/>
      <c r="D2" s="257"/>
      <c r="E2" s="257"/>
      <c r="F2" s="257"/>
      <c r="G2" s="257"/>
      <c r="H2" s="257"/>
      <c r="I2" s="257"/>
      <c r="J2" s="257"/>
      <c r="K2" s="257"/>
      <c r="L2" s="257"/>
      <c r="M2" s="257"/>
      <c r="N2" s="257"/>
      <c r="O2" s="257"/>
      <c r="P2" s="257"/>
      <c r="Q2" s="257"/>
      <c r="R2" s="257"/>
      <c r="S2" s="257"/>
      <c r="T2" s="257"/>
      <c r="U2" s="257"/>
      <c r="V2" s="257"/>
      <c r="W2" s="257"/>
      <c r="X2" s="257"/>
    </row>
    <row r="3" spans="1:27" s="2" customFormat="1" ht="4.5" customHeight="1">
      <c r="A3" s="13"/>
      <c r="B3" s="272"/>
      <c r="C3" s="272"/>
      <c r="D3" s="272"/>
      <c r="E3" s="272"/>
      <c r="F3" s="272"/>
      <c r="G3" s="272"/>
      <c r="H3" s="272"/>
      <c r="I3" s="272"/>
      <c r="J3" s="272"/>
      <c r="K3" s="272"/>
      <c r="L3" s="272"/>
      <c r="M3" s="272"/>
      <c r="N3" s="272"/>
      <c r="O3" s="272"/>
      <c r="P3" s="272"/>
      <c r="Q3" s="272"/>
      <c r="R3" s="272"/>
      <c r="S3" s="272"/>
      <c r="T3" s="272"/>
      <c r="U3" s="272"/>
      <c r="V3" s="272"/>
      <c r="W3" s="272"/>
      <c r="X3" s="272"/>
      <c r="Y3" s="39"/>
      <c r="Z3" s="39"/>
      <c r="AA3" s="39"/>
    </row>
    <row r="4" spans="1:25" ht="15" customHeight="1">
      <c r="A4" s="3"/>
      <c r="B4" s="216" t="s">
        <v>3</v>
      </c>
      <c r="C4" s="214" t="s">
        <v>131</v>
      </c>
      <c r="D4" s="212" t="s">
        <v>13</v>
      </c>
      <c r="E4" s="214" t="s">
        <v>11</v>
      </c>
      <c r="F4" s="227" t="s">
        <v>10</v>
      </c>
      <c r="G4" s="227"/>
      <c r="H4" s="227"/>
      <c r="I4" s="216" t="s">
        <v>30</v>
      </c>
      <c r="J4" s="214" t="s">
        <v>2</v>
      </c>
      <c r="K4" s="223" t="s">
        <v>5</v>
      </c>
      <c r="L4" s="231"/>
      <c r="M4" s="231"/>
      <c r="N4" s="231"/>
      <c r="O4" s="231"/>
      <c r="P4" s="231"/>
      <c r="Q4" s="231"/>
      <c r="R4" s="231"/>
      <c r="S4" s="231"/>
      <c r="T4" s="231"/>
      <c r="U4" s="231"/>
      <c r="V4" s="232"/>
      <c r="W4" s="216" t="s">
        <v>1</v>
      </c>
      <c r="X4" s="216" t="s">
        <v>172</v>
      </c>
      <c r="Y4" s="40"/>
    </row>
    <row r="5" spans="1:24" ht="19.5" customHeight="1">
      <c r="A5" s="3"/>
      <c r="B5" s="233"/>
      <c r="C5" s="214"/>
      <c r="D5" s="259"/>
      <c r="E5" s="227"/>
      <c r="F5" s="214" t="s">
        <v>173</v>
      </c>
      <c r="G5" s="214" t="s">
        <v>174</v>
      </c>
      <c r="H5" s="214" t="s">
        <v>175</v>
      </c>
      <c r="I5" s="217"/>
      <c r="J5" s="227"/>
      <c r="K5" s="214" t="s">
        <v>176</v>
      </c>
      <c r="L5" s="227"/>
      <c r="M5" s="227"/>
      <c r="N5" s="214" t="s">
        <v>6</v>
      </c>
      <c r="O5" s="227"/>
      <c r="P5" s="227"/>
      <c r="Q5" s="214" t="s">
        <v>7</v>
      </c>
      <c r="R5" s="227"/>
      <c r="S5" s="227"/>
      <c r="T5" s="214" t="s">
        <v>8</v>
      </c>
      <c r="U5" s="227"/>
      <c r="V5" s="227"/>
      <c r="W5" s="219"/>
      <c r="X5" s="217"/>
    </row>
    <row r="6" spans="1:24" ht="19.5" customHeight="1">
      <c r="A6" s="3"/>
      <c r="B6" s="233"/>
      <c r="C6" s="214"/>
      <c r="D6" s="259"/>
      <c r="E6" s="227"/>
      <c r="F6" s="227"/>
      <c r="G6" s="227"/>
      <c r="H6" s="215"/>
      <c r="I6" s="217"/>
      <c r="J6" s="227"/>
      <c r="K6" s="212">
        <v>1</v>
      </c>
      <c r="L6" s="212">
        <v>2</v>
      </c>
      <c r="M6" s="267">
        <v>3</v>
      </c>
      <c r="N6" s="267">
        <v>1</v>
      </c>
      <c r="O6" s="267">
        <v>2</v>
      </c>
      <c r="P6" s="267">
        <v>3</v>
      </c>
      <c r="Q6" s="267">
        <v>1</v>
      </c>
      <c r="R6" s="267">
        <v>2</v>
      </c>
      <c r="S6" s="267">
        <v>3</v>
      </c>
      <c r="T6" s="267">
        <v>1</v>
      </c>
      <c r="U6" s="267">
        <v>2</v>
      </c>
      <c r="V6" s="267">
        <v>3</v>
      </c>
      <c r="W6" s="219"/>
      <c r="X6" s="217"/>
    </row>
    <row r="7" spans="1:24" ht="19.5" customHeight="1">
      <c r="A7" s="3"/>
      <c r="B7" s="233"/>
      <c r="C7" s="258"/>
      <c r="D7" s="259"/>
      <c r="E7" s="260"/>
      <c r="F7" s="261"/>
      <c r="G7" s="261"/>
      <c r="H7" s="261"/>
      <c r="I7" s="217"/>
      <c r="J7" s="261"/>
      <c r="K7" s="217"/>
      <c r="L7" s="217"/>
      <c r="M7" s="268"/>
      <c r="N7" s="268"/>
      <c r="O7" s="268"/>
      <c r="P7" s="268"/>
      <c r="Q7" s="268"/>
      <c r="R7" s="268"/>
      <c r="S7" s="268"/>
      <c r="T7" s="268"/>
      <c r="U7" s="268"/>
      <c r="V7" s="268"/>
      <c r="W7" s="219"/>
      <c r="X7" s="217"/>
    </row>
    <row r="8" spans="1:24" ht="13.5" customHeight="1">
      <c r="A8" s="3"/>
      <c r="B8" s="276" t="s">
        <v>177</v>
      </c>
      <c r="C8" s="88" t="s">
        <v>178</v>
      </c>
      <c r="D8" s="18" t="s">
        <v>179</v>
      </c>
      <c r="E8" s="19">
        <v>1</v>
      </c>
      <c r="F8" s="19"/>
      <c r="G8" s="19">
        <v>32</v>
      </c>
      <c r="H8" s="19"/>
      <c r="I8" s="20"/>
      <c r="J8" s="20"/>
      <c r="K8" s="20"/>
      <c r="L8" s="19"/>
      <c r="M8" s="20"/>
      <c r="N8" s="20"/>
      <c r="O8" s="19"/>
      <c r="P8" s="19"/>
      <c r="Q8" s="20">
        <v>1</v>
      </c>
      <c r="R8" s="19"/>
      <c r="S8" s="20"/>
      <c r="T8" s="19"/>
      <c r="U8" s="19"/>
      <c r="V8" s="20"/>
      <c r="W8" s="19"/>
      <c r="X8" s="242" t="s">
        <v>180</v>
      </c>
    </row>
    <row r="9" spans="1:24" ht="13.5" customHeight="1">
      <c r="A9" s="3"/>
      <c r="B9" s="277"/>
      <c r="C9" s="88" t="s">
        <v>181</v>
      </c>
      <c r="D9" s="36" t="s">
        <v>182</v>
      </c>
      <c r="E9" s="19">
        <v>1</v>
      </c>
      <c r="F9" s="19"/>
      <c r="G9" s="19">
        <v>32</v>
      </c>
      <c r="H9" s="19"/>
      <c r="I9" s="20"/>
      <c r="J9" s="20"/>
      <c r="K9" s="20"/>
      <c r="L9" s="20"/>
      <c r="M9" s="20"/>
      <c r="N9" s="20"/>
      <c r="O9" s="19"/>
      <c r="P9" s="19"/>
      <c r="Q9" s="20"/>
      <c r="R9" s="19"/>
      <c r="S9" s="19"/>
      <c r="T9" s="19">
        <v>2</v>
      </c>
      <c r="U9" s="19"/>
      <c r="V9" s="20"/>
      <c r="W9" s="20"/>
      <c r="X9" s="246"/>
    </row>
    <row r="10" spans="1:24" ht="13.5" customHeight="1">
      <c r="A10" s="3"/>
      <c r="B10" s="277"/>
      <c r="C10" s="88"/>
      <c r="D10" s="18"/>
      <c r="E10" s="19"/>
      <c r="F10" s="19"/>
      <c r="G10" s="19"/>
      <c r="H10" s="19"/>
      <c r="I10" s="20"/>
      <c r="J10" s="20"/>
      <c r="K10" s="20"/>
      <c r="L10" s="20"/>
      <c r="M10" s="20"/>
      <c r="N10" s="20"/>
      <c r="O10" s="19"/>
      <c r="P10" s="19"/>
      <c r="Q10" s="20"/>
      <c r="R10" s="19"/>
      <c r="S10" s="20"/>
      <c r="T10" s="19"/>
      <c r="U10" s="19"/>
      <c r="V10" s="20"/>
      <c r="W10" s="20"/>
      <c r="X10" s="246"/>
    </row>
    <row r="11" spans="1:24" ht="13.5" customHeight="1">
      <c r="A11" s="3"/>
      <c r="B11" s="277"/>
      <c r="C11" s="88"/>
      <c r="D11" s="18"/>
      <c r="E11" s="19"/>
      <c r="F11" s="19"/>
      <c r="G11" s="19"/>
      <c r="H11" s="19"/>
      <c r="I11" s="20"/>
      <c r="J11" s="20"/>
      <c r="K11" s="20"/>
      <c r="L11" s="20"/>
      <c r="M11" s="20"/>
      <c r="N11" s="20"/>
      <c r="O11" s="19"/>
      <c r="P11" s="19"/>
      <c r="Q11" s="20"/>
      <c r="R11" s="19"/>
      <c r="S11" s="20"/>
      <c r="T11" s="19"/>
      <c r="U11" s="19"/>
      <c r="V11" s="20"/>
      <c r="W11" s="20"/>
      <c r="X11" s="246"/>
    </row>
    <row r="12" spans="1:24" ht="13.5" customHeight="1">
      <c r="A12" s="3"/>
      <c r="B12" s="278"/>
      <c r="C12" s="88"/>
      <c r="D12" s="87"/>
      <c r="E12" s="19"/>
      <c r="F12" s="19"/>
      <c r="G12" s="19"/>
      <c r="H12" s="19"/>
      <c r="I12" s="20"/>
      <c r="J12" s="20"/>
      <c r="K12" s="20"/>
      <c r="L12" s="20"/>
      <c r="M12" s="20"/>
      <c r="N12" s="20"/>
      <c r="O12" s="19"/>
      <c r="P12" s="19"/>
      <c r="Q12" s="20"/>
      <c r="R12" s="19"/>
      <c r="S12" s="20"/>
      <c r="T12" s="19"/>
      <c r="U12" s="19"/>
      <c r="V12" s="20"/>
      <c r="W12" s="20"/>
      <c r="X12" s="247"/>
    </row>
    <row r="13" spans="1:27" s="52" customFormat="1" ht="13.5" customHeight="1">
      <c r="A13" s="89"/>
      <c r="B13" s="273" t="s">
        <v>183</v>
      </c>
      <c r="C13" s="274"/>
      <c r="D13" s="275"/>
      <c r="E13" s="37">
        <v>2</v>
      </c>
      <c r="F13" s="37"/>
      <c r="G13" s="37">
        <f>SUM(G8:G9)</f>
        <v>64</v>
      </c>
      <c r="H13" s="37"/>
      <c r="I13" s="41"/>
      <c r="J13" s="41"/>
      <c r="K13" s="41"/>
      <c r="L13" s="41"/>
      <c r="M13" s="41"/>
      <c r="N13" s="41"/>
      <c r="O13" s="37"/>
      <c r="P13" s="37">
        <v>1</v>
      </c>
      <c r="Q13" s="37"/>
      <c r="R13" s="37"/>
      <c r="S13" s="41"/>
      <c r="T13" s="37">
        <v>2</v>
      </c>
      <c r="U13" s="37"/>
      <c r="V13" s="41"/>
      <c r="W13" s="41"/>
      <c r="X13" s="41"/>
      <c r="Y13" s="53"/>
      <c r="Z13" s="53"/>
      <c r="AA13" s="53"/>
    </row>
    <row r="14" spans="2:24" ht="13.5" customHeight="1">
      <c r="B14" s="216" t="s">
        <v>222</v>
      </c>
      <c r="C14" s="50">
        <v>551303</v>
      </c>
      <c r="D14" s="67" t="s">
        <v>27</v>
      </c>
      <c r="E14" s="45">
        <v>5</v>
      </c>
      <c r="F14" s="45">
        <v>80</v>
      </c>
      <c r="G14" s="54"/>
      <c r="H14" s="54"/>
      <c r="I14" s="54"/>
      <c r="J14" s="54"/>
      <c r="K14" s="54"/>
      <c r="L14" s="54"/>
      <c r="M14" s="54"/>
      <c r="N14" s="54"/>
      <c r="O14" s="54"/>
      <c r="P14" s="54"/>
      <c r="Q14" s="54"/>
      <c r="R14" s="45">
        <v>5</v>
      </c>
      <c r="S14" s="54"/>
      <c r="T14" s="54"/>
      <c r="U14" s="54"/>
      <c r="V14" s="54"/>
      <c r="W14" s="45" t="s">
        <v>0</v>
      </c>
      <c r="X14" s="269" t="s">
        <v>184</v>
      </c>
    </row>
    <row r="15" spans="2:25" ht="15" customHeight="1">
      <c r="B15" s="233"/>
      <c r="C15" s="50">
        <v>553307</v>
      </c>
      <c r="D15" s="67" t="s">
        <v>36</v>
      </c>
      <c r="E15" s="45">
        <v>2</v>
      </c>
      <c r="F15" s="45">
        <v>24</v>
      </c>
      <c r="G15" s="54"/>
      <c r="H15" s="55"/>
      <c r="I15" s="45">
        <v>16</v>
      </c>
      <c r="J15" s="54"/>
      <c r="K15" s="54"/>
      <c r="L15" s="54"/>
      <c r="M15" s="54"/>
      <c r="N15" s="54"/>
      <c r="O15" s="54"/>
      <c r="P15" s="54"/>
      <c r="Q15" s="54"/>
      <c r="R15" s="54"/>
      <c r="S15" s="54"/>
      <c r="T15" s="54"/>
      <c r="U15" s="45">
        <v>2</v>
      </c>
      <c r="V15" s="54"/>
      <c r="W15" s="45" t="s">
        <v>0</v>
      </c>
      <c r="X15" s="270"/>
      <c r="Y15" s="29"/>
    </row>
    <row r="16" spans="2:26" ht="15" customHeight="1">
      <c r="B16" s="233"/>
      <c r="C16" s="174">
        <v>553308</v>
      </c>
      <c r="D16" s="175" t="s">
        <v>185</v>
      </c>
      <c r="E16" s="159">
        <v>2.5</v>
      </c>
      <c r="F16" s="159">
        <v>32</v>
      </c>
      <c r="G16" s="159">
        <v>16</v>
      </c>
      <c r="H16" s="176"/>
      <c r="I16" s="176"/>
      <c r="J16" s="176"/>
      <c r="K16" s="176"/>
      <c r="L16" s="176"/>
      <c r="M16" s="176"/>
      <c r="N16" s="176"/>
      <c r="O16" s="176"/>
      <c r="P16" s="176"/>
      <c r="Q16" s="176"/>
      <c r="R16" s="176"/>
      <c r="S16" s="159">
        <v>2.5</v>
      </c>
      <c r="T16" s="176"/>
      <c r="V16" s="176"/>
      <c r="W16" s="159" t="s">
        <v>0</v>
      </c>
      <c r="X16" s="270"/>
      <c r="Y16" s="29"/>
      <c r="Z16" s="186"/>
    </row>
    <row r="17" spans="2:25" ht="15" customHeight="1">
      <c r="B17" s="233"/>
      <c r="C17" s="178"/>
      <c r="D17" s="179"/>
      <c r="E17" s="183">
        <v>9.5</v>
      </c>
      <c r="F17" s="45">
        <f>SUM(F14:F16)</f>
        <v>136</v>
      </c>
      <c r="G17" s="56">
        <f>SUM(G16)</f>
        <v>16</v>
      </c>
      <c r="H17" s="79"/>
      <c r="I17" s="79">
        <f>SUM(I15:I16)</f>
        <v>16</v>
      </c>
      <c r="J17" s="79"/>
      <c r="K17" s="180"/>
      <c r="L17" s="180"/>
      <c r="M17" s="180"/>
      <c r="N17" s="180"/>
      <c r="O17" s="180"/>
      <c r="P17" s="180"/>
      <c r="Q17" s="180"/>
      <c r="R17" s="180"/>
      <c r="S17" s="180"/>
      <c r="T17" s="180"/>
      <c r="U17" s="180"/>
      <c r="V17" s="180"/>
      <c r="W17" s="181"/>
      <c r="X17" s="271"/>
      <c r="Y17" s="29"/>
    </row>
    <row r="18" spans="2:27" ht="15" customHeight="1">
      <c r="B18" s="262" t="s">
        <v>224</v>
      </c>
      <c r="C18" s="51"/>
      <c r="D18" s="68"/>
      <c r="E18" s="182"/>
      <c r="F18" s="180"/>
      <c r="G18" s="180"/>
      <c r="H18" s="180"/>
      <c r="I18" s="180"/>
      <c r="J18" s="79"/>
      <c r="K18" s="177"/>
      <c r="L18" s="43"/>
      <c r="M18" s="43"/>
      <c r="N18" s="43"/>
      <c r="O18" s="43"/>
      <c r="P18" s="43"/>
      <c r="Q18" s="43"/>
      <c r="R18" s="30"/>
      <c r="S18" s="43"/>
      <c r="T18" s="43"/>
      <c r="U18" s="43"/>
      <c r="V18" s="177"/>
      <c r="W18" s="30"/>
      <c r="X18" s="253" t="s">
        <v>225</v>
      </c>
      <c r="Y18" s="29"/>
      <c r="AA18" s="9">
        <v>6.5</v>
      </c>
    </row>
    <row r="19" spans="2:25" ht="15" customHeight="1">
      <c r="B19" s="263"/>
      <c r="C19" s="81" t="s">
        <v>120</v>
      </c>
      <c r="D19" s="116" t="s">
        <v>191</v>
      </c>
      <c r="E19" s="115">
        <v>2</v>
      </c>
      <c r="F19" s="115">
        <v>24</v>
      </c>
      <c r="G19" s="114"/>
      <c r="H19" s="112">
        <v>16</v>
      </c>
      <c r="I19" s="114"/>
      <c r="J19" s="114"/>
      <c r="K19" s="114"/>
      <c r="L19" s="114"/>
      <c r="M19" s="114"/>
      <c r="N19" s="114"/>
      <c r="O19" s="114"/>
      <c r="P19" s="114"/>
      <c r="Q19" s="114"/>
      <c r="R19" s="114"/>
      <c r="S19" s="115">
        <v>2</v>
      </c>
      <c r="T19" s="114"/>
      <c r="U19" s="114"/>
      <c r="V19" s="114"/>
      <c r="W19" s="118" t="s">
        <v>23</v>
      </c>
      <c r="X19" s="254"/>
      <c r="Y19" s="29"/>
    </row>
    <row r="20" spans="2:25" ht="15" customHeight="1">
      <c r="B20" s="263"/>
      <c r="C20" s="50">
        <v>553306</v>
      </c>
      <c r="D20" s="116" t="s">
        <v>48</v>
      </c>
      <c r="E20" s="115">
        <v>2</v>
      </c>
      <c r="F20" s="115">
        <v>24</v>
      </c>
      <c r="G20" s="114"/>
      <c r="H20" s="112">
        <v>16</v>
      </c>
      <c r="I20" s="114"/>
      <c r="J20" s="114"/>
      <c r="K20" s="114"/>
      <c r="L20" s="114"/>
      <c r="M20" s="114"/>
      <c r="N20" s="114"/>
      <c r="O20" s="114"/>
      <c r="P20" s="114"/>
      <c r="Q20" s="114"/>
      <c r="R20" s="114"/>
      <c r="S20" s="115">
        <v>2</v>
      </c>
      <c r="T20" s="114"/>
      <c r="U20" s="114"/>
      <c r="V20" s="111"/>
      <c r="W20" s="118" t="s">
        <v>23</v>
      </c>
      <c r="X20" s="254"/>
      <c r="Y20" s="29"/>
    </row>
    <row r="21" spans="2:24" ht="15" customHeight="1">
      <c r="B21" s="263"/>
      <c r="C21" s="81" t="s">
        <v>192</v>
      </c>
      <c r="D21" s="116" t="s">
        <v>49</v>
      </c>
      <c r="E21" s="184">
        <v>1.5</v>
      </c>
      <c r="F21" s="112">
        <v>16</v>
      </c>
      <c r="G21" s="115"/>
      <c r="H21" s="112">
        <v>16</v>
      </c>
      <c r="I21" s="185"/>
      <c r="J21" s="185"/>
      <c r="K21" s="185"/>
      <c r="L21" s="185"/>
      <c r="M21" s="185"/>
      <c r="N21" s="185"/>
      <c r="O21" s="185"/>
      <c r="P21" s="185"/>
      <c r="Q21" s="111"/>
      <c r="R21" s="185"/>
      <c r="S21" s="185"/>
      <c r="T21" s="185"/>
      <c r="U21" s="112">
        <v>2</v>
      </c>
      <c r="V21" s="114"/>
      <c r="W21" s="118" t="s">
        <v>149</v>
      </c>
      <c r="X21" s="254"/>
    </row>
    <row r="22" spans="2:24" ht="16.5" customHeight="1">
      <c r="B22" s="263"/>
      <c r="C22" s="81" t="s">
        <v>119</v>
      </c>
      <c r="D22" s="116" t="s">
        <v>62</v>
      </c>
      <c r="E22" s="184">
        <v>1.5</v>
      </c>
      <c r="F22" s="112">
        <v>16</v>
      </c>
      <c r="G22" s="115"/>
      <c r="H22" s="112">
        <v>16</v>
      </c>
      <c r="I22" s="185"/>
      <c r="J22" s="185"/>
      <c r="K22" s="185"/>
      <c r="L22" s="185"/>
      <c r="M22" s="185"/>
      <c r="N22" s="185"/>
      <c r="O22" s="185"/>
      <c r="P22" s="185"/>
      <c r="Q22" s="185"/>
      <c r="R22" s="185"/>
      <c r="S22" s="185"/>
      <c r="T22" s="185"/>
      <c r="U22" s="112">
        <v>2</v>
      </c>
      <c r="V22" s="114"/>
      <c r="W22" s="118" t="s">
        <v>228</v>
      </c>
      <c r="X22" s="254"/>
    </row>
    <row r="23" spans="2:24" ht="15" customHeight="1">
      <c r="B23" s="263"/>
      <c r="C23" s="50">
        <v>553402</v>
      </c>
      <c r="D23" s="116" t="s">
        <v>63</v>
      </c>
      <c r="E23" s="184">
        <v>1.5</v>
      </c>
      <c r="F23" s="112">
        <v>16</v>
      </c>
      <c r="G23" s="115"/>
      <c r="H23" s="112">
        <v>16</v>
      </c>
      <c r="I23" s="115"/>
      <c r="J23" s="114"/>
      <c r="K23" s="114"/>
      <c r="L23" s="114"/>
      <c r="M23" s="114"/>
      <c r="N23" s="114"/>
      <c r="O23" s="114"/>
      <c r="P23" s="114"/>
      <c r="Q23" s="114"/>
      <c r="R23" s="114"/>
      <c r="S23" s="114"/>
      <c r="T23" s="114"/>
      <c r="U23" s="112">
        <v>2</v>
      </c>
      <c r="V23" s="114"/>
      <c r="W23" s="118" t="s">
        <v>149</v>
      </c>
      <c r="X23" s="254"/>
    </row>
    <row r="24" spans="2:24" ht="15" customHeight="1">
      <c r="B24" s="263"/>
      <c r="C24" s="81" t="s">
        <v>188</v>
      </c>
      <c r="D24" s="116" t="s">
        <v>189</v>
      </c>
      <c r="E24" s="115">
        <v>2</v>
      </c>
      <c r="F24" s="115">
        <v>32</v>
      </c>
      <c r="G24" s="114"/>
      <c r="H24" s="114"/>
      <c r="I24" s="114"/>
      <c r="J24" s="114"/>
      <c r="K24" s="114"/>
      <c r="L24" s="114"/>
      <c r="M24" s="114"/>
      <c r="N24" s="114"/>
      <c r="O24" s="114"/>
      <c r="P24" s="114"/>
      <c r="Q24" s="114"/>
      <c r="R24" s="114"/>
      <c r="S24" s="115">
        <v>2</v>
      </c>
      <c r="T24" s="114"/>
      <c r="U24" s="114"/>
      <c r="V24" s="114"/>
      <c r="W24" s="118" t="s">
        <v>187</v>
      </c>
      <c r="X24" s="254"/>
    </row>
    <row r="25" spans="2:24" ht="15" customHeight="1">
      <c r="B25" s="263"/>
      <c r="C25" s="51">
        <v>551401</v>
      </c>
      <c r="D25" s="117" t="s">
        <v>190</v>
      </c>
      <c r="E25" s="115">
        <v>2</v>
      </c>
      <c r="F25" s="115">
        <v>32</v>
      </c>
      <c r="G25" s="114"/>
      <c r="H25" s="114"/>
      <c r="I25" s="114">
        <v>16</v>
      </c>
      <c r="J25" s="114"/>
      <c r="K25" s="114"/>
      <c r="L25" s="114"/>
      <c r="M25" s="114"/>
      <c r="N25" s="114"/>
      <c r="O25" s="114"/>
      <c r="P25" s="114"/>
      <c r="Q25" s="114"/>
      <c r="R25" s="114"/>
      <c r="S25" s="115"/>
      <c r="T25" s="114"/>
      <c r="U25" s="114">
        <v>3</v>
      </c>
      <c r="V25" s="114"/>
      <c r="W25" s="118"/>
      <c r="X25" s="254"/>
    </row>
    <row r="26" spans="2:24" ht="15" customHeight="1">
      <c r="B26" s="263"/>
      <c r="C26" s="51">
        <v>1202406</v>
      </c>
      <c r="D26" s="117" t="s">
        <v>223</v>
      </c>
      <c r="E26" s="110">
        <v>2.5</v>
      </c>
      <c r="F26" s="110">
        <v>40</v>
      </c>
      <c r="G26" s="113"/>
      <c r="H26" s="113"/>
      <c r="I26" s="113"/>
      <c r="J26" s="113"/>
      <c r="K26" s="113"/>
      <c r="L26" s="113"/>
      <c r="M26" s="113"/>
      <c r="N26" s="113"/>
      <c r="O26" s="110">
        <v>3</v>
      </c>
      <c r="P26" s="187"/>
      <c r="Q26" s="187"/>
      <c r="R26" s="187"/>
      <c r="S26" s="187"/>
      <c r="T26" s="187"/>
      <c r="U26" s="187"/>
      <c r="V26" s="187"/>
      <c r="W26" s="119" t="s">
        <v>149</v>
      </c>
      <c r="X26" s="254"/>
    </row>
    <row r="27" spans="2:24" ht="15" customHeight="1" thickBot="1">
      <c r="B27" s="264"/>
      <c r="C27" s="202"/>
      <c r="D27" s="203"/>
      <c r="E27" s="204"/>
      <c r="F27" s="204"/>
      <c r="G27" s="204"/>
      <c r="H27" s="204"/>
      <c r="I27" s="204"/>
      <c r="J27" s="204"/>
      <c r="K27" s="204"/>
      <c r="L27" s="204"/>
      <c r="M27" s="204"/>
      <c r="N27" s="204"/>
      <c r="O27" s="204"/>
      <c r="P27" s="204"/>
      <c r="Q27" s="204"/>
      <c r="R27" s="204"/>
      <c r="S27" s="204"/>
      <c r="T27" s="204"/>
      <c r="U27" s="204"/>
      <c r="V27" s="204"/>
      <c r="W27" s="205"/>
      <c r="X27" s="255"/>
    </row>
    <row r="28" spans="2:24" ht="15" customHeight="1">
      <c r="B28" s="263" t="s">
        <v>227</v>
      </c>
      <c r="C28" s="189">
        <v>551306</v>
      </c>
      <c r="D28" s="190" t="s">
        <v>61</v>
      </c>
      <c r="E28" s="199">
        <v>4</v>
      </c>
      <c r="F28" s="200">
        <v>64</v>
      </c>
      <c r="G28" s="192"/>
      <c r="H28" s="192"/>
      <c r="I28" s="192"/>
      <c r="J28" s="192"/>
      <c r="K28" s="201"/>
      <c r="L28" s="192"/>
      <c r="M28" s="192"/>
      <c r="N28" s="192"/>
      <c r="O28" s="192"/>
      <c r="P28" s="192"/>
      <c r="Q28" s="192"/>
      <c r="R28" s="192"/>
      <c r="S28" s="194">
        <v>4</v>
      </c>
      <c r="T28" s="192"/>
      <c r="U28" s="192"/>
      <c r="V28" s="201"/>
      <c r="W28" s="188" t="s">
        <v>149</v>
      </c>
      <c r="X28" s="253" t="s">
        <v>226</v>
      </c>
    </row>
    <row r="29" spans="2:24" ht="15" customHeight="1">
      <c r="B29" s="263"/>
      <c r="C29" s="189">
        <v>556302</v>
      </c>
      <c r="D29" s="190" t="s">
        <v>69</v>
      </c>
      <c r="E29" s="191">
        <v>4</v>
      </c>
      <c r="F29" s="194">
        <v>64</v>
      </c>
      <c r="G29" s="192"/>
      <c r="H29" s="192"/>
      <c r="I29" s="192"/>
      <c r="J29" s="192"/>
      <c r="K29" s="192"/>
      <c r="L29" s="192"/>
      <c r="M29" s="192"/>
      <c r="N29" s="192"/>
      <c r="O29" s="192"/>
      <c r="P29" s="192"/>
      <c r="Q29" s="192"/>
      <c r="R29" s="192"/>
      <c r="S29" s="194">
        <v>4</v>
      </c>
      <c r="T29" s="192"/>
      <c r="U29" s="192"/>
      <c r="V29" s="192"/>
      <c r="W29" s="188" t="s">
        <v>149</v>
      </c>
      <c r="X29" s="254"/>
    </row>
    <row r="30" spans="2:24" ht="15" customHeight="1">
      <c r="B30" s="263"/>
      <c r="C30" s="189">
        <v>2107409</v>
      </c>
      <c r="D30" s="190" t="s">
        <v>216</v>
      </c>
      <c r="E30" s="191">
        <v>3.5</v>
      </c>
      <c r="F30" s="194">
        <v>56</v>
      </c>
      <c r="G30" s="192"/>
      <c r="H30" s="192"/>
      <c r="I30" s="192"/>
      <c r="J30" s="192"/>
      <c r="K30" s="192"/>
      <c r="L30" s="192"/>
      <c r="M30" s="192"/>
      <c r="N30" s="192"/>
      <c r="O30" s="192"/>
      <c r="P30" s="192"/>
      <c r="Q30" s="192"/>
      <c r="R30" s="192"/>
      <c r="S30" s="194">
        <v>4</v>
      </c>
      <c r="T30" s="192"/>
      <c r="U30" s="192"/>
      <c r="V30" s="192"/>
      <c r="W30" s="195" t="s">
        <v>23</v>
      </c>
      <c r="X30" s="254"/>
    </row>
    <row r="31" spans="2:24" ht="15" customHeight="1">
      <c r="B31" s="263"/>
      <c r="C31" s="189">
        <v>556303</v>
      </c>
      <c r="D31" s="190" t="s">
        <v>70</v>
      </c>
      <c r="E31" s="191">
        <v>4</v>
      </c>
      <c r="F31" s="194">
        <v>64</v>
      </c>
      <c r="G31" s="192"/>
      <c r="H31" s="192"/>
      <c r="I31" s="192"/>
      <c r="J31" s="192"/>
      <c r="K31" s="192"/>
      <c r="L31" s="192"/>
      <c r="M31" s="192"/>
      <c r="N31" s="192"/>
      <c r="O31" s="192"/>
      <c r="P31" s="192"/>
      <c r="Q31" s="192"/>
      <c r="R31" s="192"/>
      <c r="S31" s="194">
        <v>4</v>
      </c>
      <c r="T31" s="192"/>
      <c r="U31" s="192"/>
      <c r="V31" s="192"/>
      <c r="W31" s="188" t="s">
        <v>187</v>
      </c>
      <c r="X31" s="254"/>
    </row>
    <row r="32" spans="2:25" ht="15" customHeight="1">
      <c r="B32" s="263"/>
      <c r="C32" s="196">
        <v>303403</v>
      </c>
      <c r="D32" s="197" t="s">
        <v>193</v>
      </c>
      <c r="E32" s="198">
        <v>2</v>
      </c>
      <c r="F32" s="198">
        <v>32</v>
      </c>
      <c r="G32" s="193"/>
      <c r="H32" s="193"/>
      <c r="I32" s="193"/>
      <c r="J32" s="193"/>
      <c r="K32" s="193"/>
      <c r="L32" s="193"/>
      <c r="M32" s="193"/>
      <c r="N32" s="193"/>
      <c r="O32" s="193"/>
      <c r="P32" s="193"/>
      <c r="Q32" s="193"/>
      <c r="R32" s="193"/>
      <c r="S32" s="198">
        <v>2</v>
      </c>
      <c r="T32" s="193"/>
      <c r="U32" s="193"/>
      <c r="V32" s="193"/>
      <c r="W32" s="195"/>
      <c r="X32" s="254"/>
      <c r="Y32" s="9">
        <v>4</v>
      </c>
    </row>
    <row r="33" spans="2:24" ht="15" customHeight="1">
      <c r="B33" s="263"/>
      <c r="C33" s="196">
        <v>1201410</v>
      </c>
      <c r="D33" s="197" t="s">
        <v>194</v>
      </c>
      <c r="E33" s="198">
        <v>2</v>
      </c>
      <c r="F33" s="198">
        <v>32</v>
      </c>
      <c r="G33" s="193"/>
      <c r="H33" s="193"/>
      <c r="I33" s="193"/>
      <c r="J33" s="193"/>
      <c r="K33" s="193"/>
      <c r="L33" s="193"/>
      <c r="M33" s="193"/>
      <c r="N33" s="193"/>
      <c r="O33" s="193"/>
      <c r="P33" s="193"/>
      <c r="Q33" s="193"/>
      <c r="R33" s="193"/>
      <c r="S33" s="198">
        <v>2</v>
      </c>
      <c r="T33" s="193"/>
      <c r="U33" s="193"/>
      <c r="V33" s="193"/>
      <c r="W33" s="195"/>
      <c r="X33" s="254"/>
    </row>
    <row r="34" spans="2:24" ht="15" customHeight="1">
      <c r="B34" s="263"/>
      <c r="C34" s="196">
        <v>1201411</v>
      </c>
      <c r="D34" s="197" t="s">
        <v>195</v>
      </c>
      <c r="E34" s="198">
        <v>2</v>
      </c>
      <c r="F34" s="198">
        <v>32</v>
      </c>
      <c r="G34" s="193"/>
      <c r="H34" s="193"/>
      <c r="I34" s="193"/>
      <c r="J34" s="193"/>
      <c r="K34" s="193"/>
      <c r="L34" s="193"/>
      <c r="M34" s="193"/>
      <c r="N34" s="193"/>
      <c r="O34" s="193"/>
      <c r="P34" s="193"/>
      <c r="Q34" s="193"/>
      <c r="R34" s="193"/>
      <c r="S34" s="198">
        <v>2</v>
      </c>
      <c r="T34" s="193"/>
      <c r="U34" s="193"/>
      <c r="V34" s="193"/>
      <c r="W34" s="195"/>
      <c r="X34" s="254"/>
    </row>
    <row r="35" spans="2:24" ht="15" customHeight="1">
      <c r="B35" s="263"/>
      <c r="C35" s="196">
        <v>1201412</v>
      </c>
      <c r="D35" s="197" t="s">
        <v>196</v>
      </c>
      <c r="E35" s="198">
        <v>2</v>
      </c>
      <c r="F35" s="198">
        <v>32</v>
      </c>
      <c r="G35" s="193"/>
      <c r="H35" s="193"/>
      <c r="I35" s="193"/>
      <c r="J35" s="193"/>
      <c r="K35" s="193"/>
      <c r="L35" s="193"/>
      <c r="M35" s="193"/>
      <c r="N35" s="193"/>
      <c r="O35" s="193"/>
      <c r="P35" s="193"/>
      <c r="Q35" s="193"/>
      <c r="R35" s="193"/>
      <c r="S35" s="198">
        <v>2</v>
      </c>
      <c r="T35" s="193"/>
      <c r="U35" s="193"/>
      <c r="V35" s="193"/>
      <c r="W35" s="195"/>
      <c r="X35" s="254"/>
    </row>
    <row r="36" spans="2:24" ht="15" customHeight="1">
      <c r="B36" s="263"/>
      <c r="C36" s="189">
        <v>552415</v>
      </c>
      <c r="D36" s="190" t="s">
        <v>197</v>
      </c>
      <c r="E36" s="198">
        <v>1</v>
      </c>
      <c r="F36" s="194">
        <v>16</v>
      </c>
      <c r="G36" s="192"/>
      <c r="H36" s="193"/>
      <c r="I36" s="193"/>
      <c r="J36" s="192"/>
      <c r="K36" s="192"/>
      <c r="L36" s="192"/>
      <c r="M36" s="192"/>
      <c r="N36" s="192"/>
      <c r="O36" s="192"/>
      <c r="P36" s="192"/>
      <c r="Q36" s="192"/>
      <c r="R36" s="192"/>
      <c r="S36" s="192"/>
      <c r="T36" s="192"/>
      <c r="U36" s="194">
        <v>1</v>
      </c>
      <c r="V36" s="192"/>
      <c r="W36" s="195"/>
      <c r="X36" s="254"/>
    </row>
    <row r="37" spans="2:24" ht="15" customHeight="1" thickBot="1">
      <c r="B37" s="263"/>
      <c r="C37" s="189">
        <v>551315</v>
      </c>
      <c r="D37" s="190" t="s">
        <v>198</v>
      </c>
      <c r="E37" s="198">
        <v>1</v>
      </c>
      <c r="F37" s="194">
        <v>16</v>
      </c>
      <c r="G37" s="192"/>
      <c r="H37" s="192"/>
      <c r="I37" s="192"/>
      <c r="J37" s="192"/>
      <c r="K37" s="192"/>
      <c r="L37" s="192"/>
      <c r="M37" s="192"/>
      <c r="N37" s="192"/>
      <c r="O37" s="192"/>
      <c r="P37" s="192"/>
      <c r="Q37" s="192"/>
      <c r="R37" s="192"/>
      <c r="S37" s="192"/>
      <c r="T37" s="192"/>
      <c r="U37" s="192"/>
      <c r="V37" s="194">
        <v>1</v>
      </c>
      <c r="W37" s="195"/>
      <c r="X37" s="255"/>
    </row>
    <row r="38" spans="2:24" ht="15" customHeight="1">
      <c r="B38" s="262"/>
      <c r="C38" s="50"/>
      <c r="D38" s="68"/>
      <c r="E38" s="45"/>
      <c r="F38" s="30"/>
      <c r="G38" s="43"/>
      <c r="H38" s="43"/>
      <c r="I38" s="43"/>
      <c r="J38" s="43"/>
      <c r="K38" s="43"/>
      <c r="L38" s="43"/>
      <c r="M38" s="43"/>
      <c r="N38" s="43"/>
      <c r="O38" s="43"/>
      <c r="P38" s="43"/>
      <c r="Q38" s="43"/>
      <c r="R38" s="43"/>
      <c r="S38" s="43"/>
      <c r="T38" s="43"/>
      <c r="U38" s="43"/>
      <c r="V38" s="30"/>
      <c r="W38" s="45"/>
      <c r="X38" s="61"/>
    </row>
    <row r="39" spans="2:24" ht="15" customHeight="1">
      <c r="B39" s="265"/>
      <c r="C39" s="50"/>
      <c r="D39" s="68"/>
      <c r="E39" s="45"/>
      <c r="F39" s="30"/>
      <c r="G39" s="43"/>
      <c r="H39" s="43"/>
      <c r="I39" s="43"/>
      <c r="J39" s="43"/>
      <c r="K39" s="43"/>
      <c r="L39" s="43"/>
      <c r="M39" s="43"/>
      <c r="N39" s="43"/>
      <c r="O39" s="43"/>
      <c r="P39" s="43"/>
      <c r="Q39" s="43"/>
      <c r="R39" s="43"/>
      <c r="S39" s="43"/>
      <c r="T39" s="43"/>
      <c r="U39" s="43"/>
      <c r="V39" s="30"/>
      <c r="W39" s="45"/>
      <c r="X39" s="61"/>
    </row>
    <row r="40" spans="2:25" ht="15" customHeight="1">
      <c r="B40" s="265"/>
      <c r="C40" s="50"/>
      <c r="D40" s="68"/>
      <c r="E40" s="45"/>
      <c r="F40" s="30"/>
      <c r="G40" s="43"/>
      <c r="H40" s="43"/>
      <c r="I40" s="43"/>
      <c r="J40" s="43"/>
      <c r="K40" s="43"/>
      <c r="L40" s="43"/>
      <c r="M40" s="43"/>
      <c r="N40" s="43"/>
      <c r="O40" s="43"/>
      <c r="P40" s="43"/>
      <c r="Q40" s="43"/>
      <c r="R40" s="43"/>
      <c r="S40" s="43"/>
      <c r="T40" s="43"/>
      <c r="U40" s="43"/>
      <c r="V40" s="30"/>
      <c r="W40" s="45"/>
      <c r="X40" s="61"/>
      <c r="Y40" s="9">
        <v>2</v>
      </c>
    </row>
    <row r="41" spans="2:24" ht="15" customHeight="1">
      <c r="B41" s="265"/>
      <c r="C41" s="50"/>
      <c r="D41" s="68"/>
      <c r="E41" s="45"/>
      <c r="F41" s="30"/>
      <c r="G41" s="43"/>
      <c r="H41" s="43"/>
      <c r="I41" s="43"/>
      <c r="J41" s="43"/>
      <c r="K41" s="43"/>
      <c r="L41" s="43"/>
      <c r="M41" s="43"/>
      <c r="N41" s="43"/>
      <c r="O41" s="43"/>
      <c r="P41" s="43"/>
      <c r="Q41" s="43"/>
      <c r="R41" s="43"/>
      <c r="S41" s="43"/>
      <c r="T41" s="43"/>
      <c r="U41" s="43"/>
      <c r="V41" s="30"/>
      <c r="W41" s="45"/>
      <c r="X41" s="61"/>
    </row>
    <row r="42" spans="2:24" ht="15" customHeight="1">
      <c r="B42" s="265"/>
      <c r="C42" s="171"/>
      <c r="D42" s="316" t="s">
        <v>229</v>
      </c>
      <c r="E42" s="56">
        <v>24</v>
      </c>
      <c r="F42" s="56">
        <v>400</v>
      </c>
      <c r="G42" s="37">
        <v>16</v>
      </c>
      <c r="H42" s="37">
        <v>32</v>
      </c>
      <c r="I42" s="37">
        <v>32</v>
      </c>
      <c r="J42" s="37"/>
      <c r="K42" s="37"/>
      <c r="L42" s="37"/>
      <c r="M42" s="37"/>
      <c r="N42" s="37"/>
      <c r="O42" s="37"/>
      <c r="P42" s="37"/>
      <c r="Q42" s="37"/>
      <c r="R42" s="37">
        <v>7</v>
      </c>
      <c r="S42" s="37">
        <v>10</v>
      </c>
      <c r="T42" s="37"/>
      <c r="U42" s="37">
        <v>6</v>
      </c>
      <c r="V42" s="37">
        <v>1</v>
      </c>
      <c r="W42" s="41"/>
      <c r="X42" s="37"/>
    </row>
    <row r="43" spans="2:24" ht="15" customHeight="1">
      <c r="B43" s="265"/>
      <c r="C43" s="170"/>
      <c r="D43" s="317" t="s">
        <v>230</v>
      </c>
      <c r="E43" s="56">
        <v>112.5</v>
      </c>
      <c r="F43" s="57">
        <v>1552</v>
      </c>
      <c r="G43" s="57">
        <v>186</v>
      </c>
      <c r="H43" s="57">
        <v>228</v>
      </c>
      <c r="I43" s="57">
        <v>204</v>
      </c>
      <c r="J43" s="57">
        <v>80</v>
      </c>
      <c r="K43" s="56"/>
      <c r="L43" s="56">
        <v>26</v>
      </c>
      <c r="M43" s="56">
        <v>26</v>
      </c>
      <c r="N43" s="56"/>
      <c r="O43" s="56">
        <v>25</v>
      </c>
      <c r="P43" s="56">
        <v>20</v>
      </c>
      <c r="Q43" s="56"/>
      <c r="R43" s="56">
        <v>19</v>
      </c>
      <c r="S43" s="56">
        <v>12</v>
      </c>
      <c r="T43" s="56">
        <v>2</v>
      </c>
      <c r="U43" s="56">
        <v>3</v>
      </c>
      <c r="V43" s="56"/>
      <c r="W43" s="56"/>
      <c r="X43" s="35"/>
    </row>
    <row r="44" spans="2:24" ht="15" customHeight="1">
      <c r="B44" s="265"/>
      <c r="C44" s="170"/>
      <c r="D44" s="317" t="s">
        <v>231</v>
      </c>
      <c r="E44" s="56">
        <v>24</v>
      </c>
      <c r="F44" s="57">
        <v>384</v>
      </c>
      <c r="G44" s="57"/>
      <c r="H44" s="57">
        <v>32</v>
      </c>
      <c r="I44" s="57"/>
      <c r="J44" s="57"/>
      <c r="K44" s="56"/>
      <c r="L44" s="56">
        <v>2</v>
      </c>
      <c r="M44" s="56"/>
      <c r="N44" s="56"/>
      <c r="O44" s="56"/>
      <c r="P44" s="56"/>
      <c r="Q44" s="56"/>
      <c r="R44" s="56"/>
      <c r="S44" s="56">
        <v>10</v>
      </c>
      <c r="T44" s="56"/>
      <c r="U44" s="56">
        <v>2</v>
      </c>
      <c r="V44" s="56">
        <v>1</v>
      </c>
      <c r="W44" s="56"/>
      <c r="X44" s="35"/>
    </row>
    <row r="45" spans="2:24" ht="15" customHeight="1">
      <c r="B45" s="266"/>
      <c r="C45" s="172"/>
      <c r="D45" s="173" t="s">
        <v>232</v>
      </c>
      <c r="E45" s="56">
        <v>23.5</v>
      </c>
      <c r="F45" s="92"/>
      <c r="G45" s="57"/>
      <c r="H45" s="56"/>
      <c r="I45" s="57"/>
      <c r="J45" s="57"/>
      <c r="K45" s="56"/>
      <c r="L45" s="56"/>
      <c r="M45" s="56"/>
      <c r="N45" s="56"/>
      <c r="O45" s="56"/>
      <c r="P45" s="56"/>
      <c r="Q45" s="56"/>
      <c r="R45" s="56"/>
      <c r="S45" s="56"/>
      <c r="T45" s="56"/>
      <c r="U45" s="56"/>
      <c r="V45" s="56"/>
      <c r="W45" s="56"/>
      <c r="X45" s="35"/>
    </row>
    <row r="46" spans="2:27" s="52" customFormat="1" ht="15" customHeight="1">
      <c r="B46" s="252" t="s">
        <v>205</v>
      </c>
      <c r="C46" s="252"/>
      <c r="D46" s="252"/>
      <c r="E46" s="77">
        <f>SUM(E43:E45)</f>
        <v>160</v>
      </c>
      <c r="F46" s="57">
        <f>SUM(F43:F45)</f>
        <v>1936</v>
      </c>
      <c r="G46" s="57">
        <v>186</v>
      </c>
      <c r="H46" s="57">
        <v>260</v>
      </c>
      <c r="I46" s="57">
        <v>204</v>
      </c>
      <c r="J46" s="57">
        <v>80</v>
      </c>
      <c r="K46" s="56"/>
      <c r="L46" s="56">
        <v>28</v>
      </c>
      <c r="M46" s="56">
        <v>26</v>
      </c>
      <c r="N46" s="56"/>
      <c r="O46" s="56">
        <v>25</v>
      </c>
      <c r="P46" s="56">
        <v>20</v>
      </c>
      <c r="Q46" s="56"/>
      <c r="R46" s="56">
        <v>19</v>
      </c>
      <c r="S46" s="56">
        <v>22</v>
      </c>
      <c r="T46" s="56">
        <v>2</v>
      </c>
      <c r="U46" s="56">
        <v>5</v>
      </c>
      <c r="V46" s="56">
        <v>1</v>
      </c>
      <c r="W46" s="56"/>
      <c r="X46" s="35"/>
      <c r="Y46" s="53">
        <v>240</v>
      </c>
      <c r="Z46" s="53"/>
      <c r="AA46" s="53"/>
    </row>
  </sheetData>
  <mergeCells count="42">
    <mergeCell ref="B14:B17"/>
    <mergeCell ref="B13:D13"/>
    <mergeCell ref="B8:B12"/>
    <mergeCell ref="B46:D46"/>
    <mergeCell ref="B3:X3"/>
    <mergeCell ref="T6:T7"/>
    <mergeCell ref="U6:U7"/>
    <mergeCell ref="V6:V7"/>
    <mergeCell ref="M6:M7"/>
    <mergeCell ref="N6:N7"/>
    <mergeCell ref="O6:O7"/>
    <mergeCell ref="R6:R7"/>
    <mergeCell ref="T5:V5"/>
    <mergeCell ref="Q5:S5"/>
    <mergeCell ref="K5:M5"/>
    <mergeCell ref="X8:X12"/>
    <mergeCell ref="X14:X17"/>
    <mergeCell ref="L6:L7"/>
    <mergeCell ref="P6:P7"/>
    <mergeCell ref="B18:B27"/>
    <mergeCell ref="X18:X27"/>
    <mergeCell ref="N5:P5"/>
    <mergeCell ref="W4:W7"/>
    <mergeCell ref="K6:K7"/>
    <mergeCell ref="Q6:Q7"/>
    <mergeCell ref="X4:X7"/>
    <mergeCell ref="F5:F7"/>
    <mergeCell ref="I4:I7"/>
    <mergeCell ref="S6:S7"/>
    <mergeCell ref="B2:X2"/>
    <mergeCell ref="B4:B7"/>
    <mergeCell ref="C4:C7"/>
    <mergeCell ref="D4:D7"/>
    <mergeCell ref="E4:E7"/>
    <mergeCell ref="F4:H4"/>
    <mergeCell ref="J4:J7"/>
    <mergeCell ref="K4:V4"/>
    <mergeCell ref="G5:G7"/>
    <mergeCell ref="H5:H7"/>
    <mergeCell ref="X28:X37"/>
    <mergeCell ref="B28:B37"/>
    <mergeCell ref="B38:B45"/>
  </mergeCells>
  <printOptions/>
  <pageMargins left="0.6692913385826772" right="0.6692913385826772" top="0.98425196850393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U39"/>
  <sheetViews>
    <sheetView workbookViewId="0" topLeftCell="A1">
      <selection activeCell="V21" sqref="V21"/>
    </sheetView>
  </sheetViews>
  <sheetFormatPr defaultColWidth="9.00390625" defaultRowHeight="14.25"/>
  <cols>
    <col min="1" max="2" width="3.125" style="0" customWidth="1"/>
    <col min="3" max="3" width="6.375" style="8" customWidth="1"/>
    <col min="4" max="4" width="22.125" style="69" customWidth="1"/>
    <col min="5" max="5" width="3.625" style="70" customWidth="1"/>
    <col min="6" max="6" width="2.50390625" style="70" customWidth="1"/>
    <col min="7" max="19" width="2.50390625" style="69" customWidth="1"/>
    <col min="20" max="20" width="2.50390625" style="70" customWidth="1"/>
  </cols>
  <sheetData>
    <row r="1" ht="15" customHeight="1"/>
    <row r="2" spans="1:20" ht="19.5" customHeight="1">
      <c r="A2" s="6"/>
      <c r="B2" s="289" t="s">
        <v>73</v>
      </c>
      <c r="C2" s="290"/>
      <c r="D2" s="290"/>
      <c r="E2" s="290"/>
      <c r="F2" s="290"/>
      <c r="G2" s="290"/>
      <c r="H2" s="290"/>
      <c r="I2" s="290"/>
      <c r="J2" s="290"/>
      <c r="K2" s="290"/>
      <c r="L2" s="290"/>
      <c r="M2" s="290"/>
      <c r="N2" s="290"/>
      <c r="O2" s="290"/>
      <c r="P2" s="290"/>
      <c r="Q2" s="290"/>
      <c r="R2" s="290"/>
      <c r="S2" s="290"/>
      <c r="T2" s="290"/>
    </row>
    <row r="3" spans="1:20" ht="15" customHeight="1">
      <c r="A3" s="6"/>
      <c r="B3" s="16"/>
      <c r="C3" s="71"/>
      <c r="D3" s="71"/>
      <c r="E3" s="71"/>
      <c r="F3" s="71"/>
      <c r="G3" s="71"/>
      <c r="H3" s="71"/>
      <c r="I3" s="71"/>
      <c r="J3" s="71"/>
      <c r="K3" s="71"/>
      <c r="L3" s="71"/>
      <c r="M3" s="71"/>
      <c r="N3" s="71"/>
      <c r="O3" s="71"/>
      <c r="P3" s="71"/>
      <c r="Q3" s="71"/>
      <c r="R3" s="71"/>
      <c r="S3" s="71"/>
      <c r="T3" s="71"/>
    </row>
    <row r="4" spans="1:20" ht="19.5" customHeight="1">
      <c r="A4" s="293"/>
      <c r="B4" s="262" t="s">
        <v>46</v>
      </c>
      <c r="C4" s="291" t="s">
        <v>74</v>
      </c>
      <c r="D4" s="294" t="s">
        <v>37</v>
      </c>
      <c r="E4" s="291" t="s">
        <v>38</v>
      </c>
      <c r="F4" s="291" t="s">
        <v>39</v>
      </c>
      <c r="G4" s="291"/>
      <c r="H4" s="291"/>
      <c r="I4" s="291" t="s">
        <v>40</v>
      </c>
      <c r="J4" s="291"/>
      <c r="K4" s="291"/>
      <c r="L4" s="291"/>
      <c r="M4" s="291"/>
      <c r="N4" s="291"/>
      <c r="O4" s="291"/>
      <c r="P4" s="291"/>
      <c r="Q4" s="291"/>
      <c r="R4" s="291"/>
      <c r="S4" s="291"/>
      <c r="T4" s="291"/>
    </row>
    <row r="5" spans="1:20" ht="19.5" customHeight="1">
      <c r="A5" s="293"/>
      <c r="B5" s="263"/>
      <c r="C5" s="291"/>
      <c r="D5" s="291"/>
      <c r="E5" s="291"/>
      <c r="F5" s="291" t="s">
        <v>41</v>
      </c>
      <c r="G5" s="291" t="s">
        <v>42</v>
      </c>
      <c r="H5" s="291" t="s">
        <v>47</v>
      </c>
      <c r="I5" s="291" t="s">
        <v>43</v>
      </c>
      <c r="J5" s="291"/>
      <c r="K5" s="291"/>
      <c r="L5" s="291" t="s">
        <v>6</v>
      </c>
      <c r="M5" s="291"/>
      <c r="N5" s="291"/>
      <c r="O5" s="291" t="s">
        <v>7</v>
      </c>
      <c r="P5" s="291"/>
      <c r="Q5" s="291"/>
      <c r="R5" s="291" t="s">
        <v>8</v>
      </c>
      <c r="S5" s="291"/>
      <c r="T5" s="291"/>
    </row>
    <row r="6" spans="1:20" ht="19.5" customHeight="1">
      <c r="A6" s="293"/>
      <c r="B6" s="264"/>
      <c r="C6" s="291"/>
      <c r="D6" s="291"/>
      <c r="E6" s="291"/>
      <c r="F6" s="291"/>
      <c r="G6" s="291"/>
      <c r="H6" s="292"/>
      <c r="I6" s="1">
        <v>1</v>
      </c>
      <c r="J6" s="1">
        <v>2</v>
      </c>
      <c r="K6" s="1">
        <v>3</v>
      </c>
      <c r="L6" s="1">
        <v>1</v>
      </c>
      <c r="M6" s="1">
        <v>2</v>
      </c>
      <c r="N6" s="1">
        <v>3</v>
      </c>
      <c r="O6" s="1">
        <v>1</v>
      </c>
      <c r="P6" s="1">
        <v>2</v>
      </c>
      <c r="Q6" s="1">
        <v>3</v>
      </c>
      <c r="R6" s="1">
        <v>1</v>
      </c>
      <c r="S6" s="1">
        <v>2</v>
      </c>
      <c r="T6" s="1">
        <v>3</v>
      </c>
    </row>
    <row r="7" spans="1:20" ht="15" customHeight="1">
      <c r="A7" s="293"/>
      <c r="B7" s="291" t="s">
        <v>75</v>
      </c>
      <c r="C7" s="146" t="s">
        <v>199</v>
      </c>
      <c r="D7" s="147" t="s">
        <v>200</v>
      </c>
      <c r="E7" s="10">
        <v>2</v>
      </c>
      <c r="F7" s="14"/>
      <c r="G7" s="10">
        <v>3</v>
      </c>
      <c r="H7" s="14"/>
      <c r="I7" s="10">
        <v>3</v>
      </c>
      <c r="J7" s="14"/>
      <c r="K7" s="14"/>
      <c r="L7" s="14"/>
      <c r="M7" s="14"/>
      <c r="N7" s="14"/>
      <c r="O7" s="14"/>
      <c r="P7" s="14"/>
      <c r="Q7" s="14"/>
      <c r="R7" s="14"/>
      <c r="S7" s="14"/>
      <c r="T7" s="14"/>
    </row>
    <row r="8" spans="1:20" ht="15" customHeight="1">
      <c r="A8" s="295"/>
      <c r="B8" s="294"/>
      <c r="C8" s="72">
        <v>553209</v>
      </c>
      <c r="D8" s="24" t="s">
        <v>44</v>
      </c>
      <c r="E8" s="10">
        <v>2</v>
      </c>
      <c r="F8" s="14"/>
      <c r="G8" s="10">
        <v>2</v>
      </c>
      <c r="H8" s="14"/>
      <c r="I8" s="14"/>
      <c r="J8" s="14"/>
      <c r="K8" s="14"/>
      <c r="L8" s="10">
        <v>2</v>
      </c>
      <c r="M8" s="14"/>
      <c r="N8" s="14"/>
      <c r="O8" s="14"/>
      <c r="P8" s="14"/>
      <c r="Q8" s="14"/>
      <c r="R8" s="14"/>
      <c r="S8" s="14"/>
      <c r="T8" s="14"/>
    </row>
    <row r="9" spans="1:20" ht="15" customHeight="1">
      <c r="A9" s="295"/>
      <c r="B9" s="294"/>
      <c r="C9" s="72">
        <v>1700102</v>
      </c>
      <c r="D9" s="24" t="s">
        <v>76</v>
      </c>
      <c r="E9" s="10">
        <v>0.5</v>
      </c>
      <c r="F9" s="10">
        <v>16</v>
      </c>
      <c r="G9" s="14"/>
      <c r="H9" s="14"/>
      <c r="I9" s="14"/>
      <c r="J9" s="14"/>
      <c r="K9" s="14"/>
      <c r="L9" s="10">
        <v>4</v>
      </c>
      <c r="M9" s="14"/>
      <c r="N9" s="14"/>
      <c r="O9" s="14"/>
      <c r="P9" s="14"/>
      <c r="Q9" s="14"/>
      <c r="R9" s="14"/>
      <c r="S9" s="14"/>
      <c r="T9" s="14"/>
    </row>
    <row r="10" spans="1:20" ht="15" customHeight="1">
      <c r="A10" s="295"/>
      <c r="B10" s="294"/>
      <c r="C10" s="72">
        <v>551203</v>
      </c>
      <c r="D10" s="73" t="s">
        <v>77</v>
      </c>
      <c r="E10" s="10">
        <v>0.5</v>
      </c>
      <c r="F10" s="10">
        <v>16</v>
      </c>
      <c r="G10" s="14"/>
      <c r="H10" s="14"/>
      <c r="I10" s="14"/>
      <c r="J10" s="14"/>
      <c r="K10" s="14"/>
      <c r="L10" s="74" t="s">
        <v>78</v>
      </c>
      <c r="M10" s="14"/>
      <c r="N10" s="14"/>
      <c r="O10" s="14"/>
      <c r="P10" s="14"/>
      <c r="Q10" s="14"/>
      <c r="R10" s="14"/>
      <c r="S10" s="14"/>
      <c r="T10" s="14"/>
    </row>
    <row r="11" spans="1:20" ht="15" customHeight="1">
      <c r="A11" s="295"/>
      <c r="B11" s="294"/>
      <c r="C11" s="27" t="s">
        <v>79</v>
      </c>
      <c r="D11" s="28" t="s">
        <v>80</v>
      </c>
      <c r="E11" s="4">
        <v>0.5</v>
      </c>
      <c r="F11" s="4">
        <v>16</v>
      </c>
      <c r="G11" s="4"/>
      <c r="H11" s="4"/>
      <c r="I11" s="152"/>
      <c r="J11" s="152"/>
      <c r="K11" s="14"/>
      <c r="L11" s="1" t="s">
        <v>81</v>
      </c>
      <c r="M11" s="14"/>
      <c r="N11" s="14"/>
      <c r="O11" s="14"/>
      <c r="P11" s="14"/>
      <c r="Q11" s="14"/>
      <c r="R11" s="14"/>
      <c r="S11" s="14"/>
      <c r="T11" s="14"/>
    </row>
    <row r="12" spans="1:20" ht="15" customHeight="1">
      <c r="A12" s="295"/>
      <c r="B12" s="294"/>
      <c r="C12" s="51">
        <v>8101103</v>
      </c>
      <c r="D12" s="49" t="s">
        <v>201</v>
      </c>
      <c r="E12" s="148">
        <v>1</v>
      </c>
      <c r="F12" s="43"/>
      <c r="G12" s="30"/>
      <c r="H12" s="43"/>
      <c r="I12" s="149"/>
      <c r="J12" s="149"/>
      <c r="K12" s="149"/>
      <c r="L12" s="150"/>
      <c r="M12" s="149"/>
      <c r="N12" s="149"/>
      <c r="O12" s="149"/>
      <c r="P12" s="74" t="s">
        <v>202</v>
      </c>
      <c r="Q12" s="149"/>
      <c r="R12" s="14"/>
      <c r="S12" s="14"/>
      <c r="T12" s="14"/>
    </row>
    <row r="13" spans="1:20" ht="15" customHeight="1">
      <c r="A13" s="295"/>
      <c r="B13" s="294"/>
      <c r="C13" s="51">
        <v>8101101</v>
      </c>
      <c r="D13" s="49" t="s">
        <v>203</v>
      </c>
      <c r="E13" s="212">
        <v>1</v>
      </c>
      <c r="F13" s="43"/>
      <c r="G13" s="30"/>
      <c r="H13" s="43"/>
      <c r="I13" s="149"/>
      <c r="J13" s="149"/>
      <c r="K13" s="149"/>
      <c r="L13" s="150"/>
      <c r="M13" s="149"/>
      <c r="N13" s="149"/>
      <c r="O13" s="149"/>
      <c r="P13" s="151"/>
      <c r="Q13" s="279" t="s">
        <v>202</v>
      </c>
      <c r="R13" s="14"/>
      <c r="S13" s="14"/>
      <c r="T13" s="14"/>
    </row>
    <row r="14" spans="1:20" ht="15" customHeight="1">
      <c r="A14" s="295"/>
      <c r="B14" s="294"/>
      <c r="C14" s="51">
        <v>8101109</v>
      </c>
      <c r="D14" s="49" t="s">
        <v>204</v>
      </c>
      <c r="E14" s="218"/>
      <c r="F14" s="43"/>
      <c r="G14" s="30"/>
      <c r="H14" s="43"/>
      <c r="I14" s="149"/>
      <c r="J14" s="149"/>
      <c r="K14" s="149"/>
      <c r="L14" s="150"/>
      <c r="M14" s="149"/>
      <c r="N14" s="149"/>
      <c r="O14" s="149"/>
      <c r="P14" s="151"/>
      <c r="Q14" s="280"/>
      <c r="R14" s="14"/>
      <c r="S14" s="14"/>
      <c r="T14" s="14"/>
    </row>
    <row r="15" spans="1:20" ht="15" customHeight="1">
      <c r="A15" s="295"/>
      <c r="B15" s="294"/>
      <c r="C15" s="72">
        <v>553318</v>
      </c>
      <c r="D15" s="24" t="s">
        <v>82</v>
      </c>
      <c r="E15" s="10">
        <v>3</v>
      </c>
      <c r="F15" s="14"/>
      <c r="G15" s="14"/>
      <c r="H15" s="14"/>
      <c r="I15" s="14"/>
      <c r="J15" s="14"/>
      <c r="K15" s="14"/>
      <c r="L15" s="14"/>
      <c r="M15" s="14"/>
      <c r="N15" s="14"/>
      <c r="O15" s="15" t="s">
        <v>45</v>
      </c>
      <c r="P15" s="10"/>
      <c r="Q15" s="14"/>
      <c r="R15" s="75"/>
      <c r="S15" s="14"/>
      <c r="T15" s="14"/>
    </row>
    <row r="16" spans="1:20" ht="15" customHeight="1">
      <c r="A16" s="295"/>
      <c r="B16" s="294"/>
      <c r="C16" s="72">
        <v>553404</v>
      </c>
      <c r="D16" s="24" t="s">
        <v>83</v>
      </c>
      <c r="E16" s="10">
        <v>1</v>
      </c>
      <c r="F16" s="14"/>
      <c r="G16" s="14"/>
      <c r="H16" s="14"/>
      <c r="I16" s="14"/>
      <c r="J16" s="14"/>
      <c r="K16" s="14"/>
      <c r="L16" s="14"/>
      <c r="M16" s="14"/>
      <c r="N16" s="14"/>
      <c r="O16" s="14"/>
      <c r="P16" s="14"/>
      <c r="Q16" s="14"/>
      <c r="R16" s="15" t="s">
        <v>45</v>
      </c>
      <c r="S16" s="14"/>
      <c r="T16" s="14"/>
    </row>
    <row r="17" spans="1:20" ht="15" customHeight="1">
      <c r="A17" s="22"/>
      <c r="B17" s="294"/>
      <c r="C17" s="72">
        <v>555408</v>
      </c>
      <c r="D17" s="24" t="s">
        <v>84</v>
      </c>
      <c r="E17" s="10">
        <v>8</v>
      </c>
      <c r="F17" s="14"/>
      <c r="G17" s="10">
        <v>16</v>
      </c>
      <c r="H17" s="14"/>
      <c r="I17" s="14"/>
      <c r="J17" s="14"/>
      <c r="K17" s="14"/>
      <c r="L17" s="14"/>
      <c r="M17" s="14"/>
      <c r="N17" s="14"/>
      <c r="O17" s="14"/>
      <c r="P17" s="14"/>
      <c r="Q17" s="14"/>
      <c r="R17" s="14"/>
      <c r="S17" s="14"/>
      <c r="T17" s="15" t="s">
        <v>45</v>
      </c>
    </row>
    <row r="18" spans="1:20" ht="15" customHeight="1">
      <c r="A18" s="293"/>
      <c r="B18" s="291" t="s">
        <v>85</v>
      </c>
      <c r="C18" s="23" t="s">
        <v>86</v>
      </c>
      <c r="D18" s="24" t="s">
        <v>87</v>
      </c>
      <c r="E18" s="4">
        <v>1</v>
      </c>
      <c r="F18" s="14"/>
      <c r="G18" s="14"/>
      <c r="H18" s="14"/>
      <c r="I18" s="14"/>
      <c r="J18" s="14"/>
      <c r="K18" s="14"/>
      <c r="L18" s="14"/>
      <c r="M18" s="14"/>
      <c r="N18" s="14"/>
      <c r="O18" s="14"/>
      <c r="P18" s="14"/>
      <c r="Q18" s="14"/>
      <c r="R18" s="14"/>
      <c r="S18" s="14"/>
      <c r="T18" s="14"/>
    </row>
    <row r="19" spans="1:20" ht="15" customHeight="1">
      <c r="A19" s="293"/>
      <c r="B19" s="294"/>
      <c r="C19" s="23" t="s">
        <v>88</v>
      </c>
      <c r="D19" s="25" t="s">
        <v>89</v>
      </c>
      <c r="E19" s="4">
        <v>1</v>
      </c>
      <c r="F19" s="14"/>
      <c r="G19" s="14"/>
      <c r="H19" s="14"/>
      <c r="I19" s="14"/>
      <c r="J19" s="14"/>
      <c r="K19" s="14"/>
      <c r="L19" s="14"/>
      <c r="M19" s="14"/>
      <c r="N19" s="14"/>
      <c r="O19" s="14"/>
      <c r="P19" s="14"/>
      <c r="Q19" s="14"/>
      <c r="R19" s="14"/>
      <c r="S19" s="14"/>
      <c r="T19" s="14"/>
    </row>
    <row r="20" spans="1:20" ht="15" customHeight="1">
      <c r="A20" s="293"/>
      <c r="B20" s="294"/>
      <c r="C20" s="23" t="s">
        <v>90</v>
      </c>
      <c r="D20" s="26" t="s">
        <v>91</v>
      </c>
      <c r="E20" s="21">
        <v>2</v>
      </c>
      <c r="F20" s="14"/>
      <c r="G20" s="14"/>
      <c r="H20" s="14"/>
      <c r="I20" s="14"/>
      <c r="J20" s="14"/>
      <c r="K20" s="14"/>
      <c r="L20" s="14"/>
      <c r="M20" s="14"/>
      <c r="N20" s="14"/>
      <c r="O20" s="14"/>
      <c r="P20" s="14"/>
      <c r="Q20" s="14"/>
      <c r="R20" s="14"/>
      <c r="S20" s="14"/>
      <c r="T20" s="14"/>
    </row>
    <row r="21" spans="1:20" ht="15" customHeight="1">
      <c r="A21" s="7"/>
      <c r="B21" s="10"/>
      <c r="C21" s="23"/>
      <c r="D21" s="26"/>
      <c r="E21" s="21"/>
      <c r="F21" s="14"/>
      <c r="G21" s="14"/>
      <c r="H21" s="14"/>
      <c r="I21" s="14"/>
      <c r="J21" s="14"/>
      <c r="K21" s="14"/>
      <c r="L21" s="14"/>
      <c r="M21" s="14"/>
      <c r="N21" s="14"/>
      <c r="O21" s="14"/>
      <c r="P21" s="14"/>
      <c r="Q21" s="14"/>
      <c r="R21" s="14"/>
      <c r="S21" s="14"/>
      <c r="T21" s="14"/>
    </row>
    <row r="22" spans="1:20" s="52" customFormat="1" ht="15" customHeight="1">
      <c r="A22" s="58"/>
      <c r="B22" s="284" t="s">
        <v>102</v>
      </c>
      <c r="C22" s="285"/>
      <c r="D22" s="285"/>
      <c r="E22" s="59">
        <f>SUM(E7:E20)</f>
        <v>23.5</v>
      </c>
      <c r="F22" s="59"/>
      <c r="G22" s="59"/>
      <c r="H22" s="76"/>
      <c r="I22" s="59"/>
      <c r="J22" s="76"/>
      <c r="K22" s="76"/>
      <c r="L22" s="59"/>
      <c r="M22" s="76"/>
      <c r="N22" s="76"/>
      <c r="O22" s="76"/>
      <c r="P22" s="76"/>
      <c r="Q22" s="76"/>
      <c r="R22" s="59"/>
      <c r="S22" s="76"/>
      <c r="T22" s="59"/>
    </row>
    <row r="23" ht="12.75" customHeight="1"/>
    <row r="24" spans="2:20" ht="12.75" customHeight="1">
      <c r="B24" s="286" t="s">
        <v>92</v>
      </c>
      <c r="C24" s="286"/>
      <c r="D24" s="286"/>
      <c r="E24" s="286"/>
      <c r="F24" s="286"/>
      <c r="G24" s="286"/>
      <c r="H24" s="286"/>
      <c r="I24" s="286"/>
      <c r="J24" s="286"/>
      <c r="K24" s="286"/>
      <c r="L24" s="286"/>
      <c r="M24" s="286"/>
      <c r="N24" s="286"/>
      <c r="O24" s="286"/>
      <c r="P24" s="286"/>
      <c r="Q24" s="286"/>
      <c r="R24" s="286"/>
      <c r="S24" s="286"/>
      <c r="T24" s="286"/>
    </row>
    <row r="25" spans="2:20" ht="12.75" customHeight="1">
      <c r="B25" s="9"/>
      <c r="C25" s="287" t="s">
        <v>93</v>
      </c>
      <c r="D25" s="287"/>
      <c r="E25" s="287"/>
      <c r="F25" s="287"/>
      <c r="G25" s="287"/>
      <c r="H25" s="287"/>
      <c r="I25" s="287"/>
      <c r="J25" s="287"/>
      <c r="K25" s="287"/>
      <c r="L25" s="287"/>
      <c r="M25" s="287"/>
      <c r="N25" s="287"/>
      <c r="O25" s="287"/>
      <c r="P25" s="287"/>
      <c r="Q25" s="287"/>
      <c r="R25" s="287"/>
      <c r="S25" s="287"/>
      <c r="T25" s="287"/>
    </row>
    <row r="26" spans="2:20" ht="23.25" customHeight="1">
      <c r="B26" s="9"/>
      <c r="C26" s="288" t="s">
        <v>94</v>
      </c>
      <c r="D26" s="288"/>
      <c r="E26" s="288"/>
      <c r="F26" s="288"/>
      <c r="G26" s="288"/>
      <c r="H26" s="288"/>
      <c r="I26" s="288"/>
      <c r="J26" s="288"/>
      <c r="K26" s="288"/>
      <c r="L26" s="288"/>
      <c r="M26" s="288"/>
      <c r="N26" s="288"/>
      <c r="O26" s="288"/>
      <c r="P26" s="288"/>
      <c r="Q26" s="288"/>
      <c r="R26" s="288"/>
      <c r="S26" s="288"/>
      <c r="T26" s="288"/>
    </row>
    <row r="27" spans="2:20" ht="12.75" customHeight="1">
      <c r="B27" s="9"/>
      <c r="C27" s="288" t="s">
        <v>95</v>
      </c>
      <c r="D27" s="288"/>
      <c r="E27" s="288"/>
      <c r="F27" s="288"/>
      <c r="G27" s="288"/>
      <c r="H27" s="288"/>
      <c r="I27" s="288"/>
      <c r="J27" s="288"/>
      <c r="K27" s="288"/>
      <c r="L27" s="288"/>
      <c r="M27" s="288"/>
      <c r="N27" s="288"/>
      <c r="O27" s="288"/>
      <c r="P27" s="288"/>
      <c r="Q27" s="288"/>
      <c r="R27" s="288"/>
      <c r="S27" s="288"/>
      <c r="T27" s="288"/>
    </row>
    <row r="28" spans="2:20" ht="28.5" customHeight="1">
      <c r="B28" s="9"/>
      <c r="C28" s="281" t="s">
        <v>96</v>
      </c>
      <c r="D28" s="282"/>
      <c r="E28" s="282"/>
      <c r="F28" s="282"/>
      <c r="G28" s="282"/>
      <c r="H28" s="282"/>
      <c r="I28" s="282"/>
      <c r="J28" s="282"/>
      <c r="K28" s="282"/>
      <c r="L28" s="282"/>
      <c r="M28" s="282"/>
      <c r="N28" s="282"/>
      <c r="O28" s="282"/>
      <c r="P28" s="282"/>
      <c r="Q28" s="282"/>
      <c r="R28" s="282"/>
      <c r="S28" s="282"/>
      <c r="T28" s="282"/>
    </row>
    <row r="39" spans="2:21" ht="14.25">
      <c r="B39" s="283"/>
      <c r="C39" s="283"/>
      <c r="D39" s="283"/>
      <c r="E39" s="283"/>
      <c r="F39" s="283"/>
      <c r="G39" s="283"/>
      <c r="H39" s="283"/>
      <c r="I39" s="283"/>
      <c r="J39" s="283"/>
      <c r="K39" s="283"/>
      <c r="L39" s="283"/>
      <c r="M39" s="283"/>
      <c r="N39" s="283"/>
      <c r="O39" s="283"/>
      <c r="P39" s="283"/>
      <c r="Q39" s="283"/>
      <c r="R39" s="283"/>
      <c r="S39" s="283"/>
      <c r="T39" s="283"/>
      <c r="U39" s="283"/>
    </row>
  </sheetData>
  <mergeCells count="28">
    <mergeCell ref="R5:T5"/>
    <mergeCell ref="C27:T27"/>
    <mergeCell ref="A4:A6"/>
    <mergeCell ref="C4:C6"/>
    <mergeCell ref="D4:D6"/>
    <mergeCell ref="E4:E6"/>
    <mergeCell ref="B7:B17"/>
    <mergeCell ref="A18:A20"/>
    <mergeCell ref="B18:B20"/>
    <mergeCell ref="A7:A16"/>
    <mergeCell ref="B2:T2"/>
    <mergeCell ref="B4:B6"/>
    <mergeCell ref="F4:H4"/>
    <mergeCell ref="I4:T4"/>
    <mergeCell ref="F5:F6"/>
    <mergeCell ref="G5:G6"/>
    <mergeCell ref="H5:H6"/>
    <mergeCell ref="I5:K5"/>
    <mergeCell ref="L5:N5"/>
    <mergeCell ref="O5:Q5"/>
    <mergeCell ref="E13:E14"/>
    <mergeCell ref="Q13:Q14"/>
    <mergeCell ref="C28:T28"/>
    <mergeCell ref="B39:U39"/>
    <mergeCell ref="B22:D22"/>
    <mergeCell ref="B24:T24"/>
    <mergeCell ref="C25:T25"/>
    <mergeCell ref="C26:T26"/>
  </mergeCells>
  <printOptions/>
  <pageMargins left="0.6692913385826772" right="0.6692913385826772" top="0.98425196850393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X41"/>
  <sheetViews>
    <sheetView workbookViewId="0" topLeftCell="A1">
      <selection activeCell="N15" sqref="N15"/>
    </sheetView>
  </sheetViews>
  <sheetFormatPr defaultColWidth="9.00390625" defaultRowHeight="14.25"/>
  <cols>
    <col min="1" max="1" width="4.125" style="0" customWidth="1"/>
    <col min="2" max="2" width="6.50390625" style="94" customWidth="1"/>
    <col min="3" max="3" width="16.625" style="96" customWidth="1"/>
    <col min="4" max="4" width="3.625" style="96" customWidth="1"/>
    <col min="5" max="5" width="3.125" style="96" customWidth="1"/>
    <col min="6" max="21" width="2.50390625" style="96" customWidth="1"/>
    <col min="22" max="22" width="3.125" style="96" customWidth="1"/>
    <col min="23" max="23" width="9.00390625" style="93" customWidth="1"/>
  </cols>
  <sheetData>
    <row r="1" ht="15" customHeight="1">
      <c r="B1" s="109"/>
    </row>
    <row r="2" spans="2:22" ht="19.5" customHeight="1">
      <c r="B2" s="301" t="s">
        <v>20</v>
      </c>
      <c r="C2" s="302"/>
      <c r="D2" s="302"/>
      <c r="E2" s="302"/>
      <c r="F2" s="302"/>
      <c r="G2" s="302"/>
      <c r="H2" s="302"/>
      <c r="I2" s="302"/>
      <c r="J2" s="302"/>
      <c r="K2" s="302"/>
      <c r="L2" s="302"/>
      <c r="M2" s="302"/>
      <c r="N2" s="302"/>
      <c r="O2" s="302"/>
      <c r="P2" s="302"/>
      <c r="Q2" s="302"/>
      <c r="R2" s="302"/>
      <c r="S2" s="302"/>
      <c r="T2" s="302"/>
      <c r="U2" s="302"/>
      <c r="V2" s="302"/>
    </row>
    <row r="3" spans="2:20" ht="15" customHeight="1">
      <c r="B3" s="308"/>
      <c r="C3" s="309"/>
      <c r="D3" s="309"/>
      <c r="E3" s="309"/>
      <c r="F3" s="309"/>
      <c r="G3" s="309"/>
      <c r="H3" s="309"/>
      <c r="I3" s="309"/>
      <c r="J3" s="309"/>
      <c r="K3" s="309"/>
      <c r="L3" s="309"/>
      <c r="M3" s="309"/>
      <c r="N3" s="309"/>
      <c r="O3" s="309"/>
      <c r="P3" s="309"/>
      <c r="Q3" s="309"/>
      <c r="R3" s="309"/>
      <c r="S3" s="309"/>
      <c r="T3" s="309"/>
    </row>
    <row r="4" spans="2:23" ht="17.25" customHeight="1">
      <c r="B4" s="310" t="s">
        <v>128</v>
      </c>
      <c r="C4" s="262" t="s">
        <v>14</v>
      </c>
      <c r="D4" s="262" t="s">
        <v>21</v>
      </c>
      <c r="E4" s="304" t="s">
        <v>15</v>
      </c>
      <c r="F4" s="305"/>
      <c r="G4" s="305"/>
      <c r="H4" s="306"/>
      <c r="I4" s="304" t="s">
        <v>16</v>
      </c>
      <c r="J4" s="305"/>
      <c r="K4" s="305"/>
      <c r="L4" s="305"/>
      <c r="M4" s="305"/>
      <c r="N4" s="305"/>
      <c r="O4" s="305"/>
      <c r="P4" s="305"/>
      <c r="Q4" s="305"/>
      <c r="R4" s="305"/>
      <c r="S4" s="305"/>
      <c r="T4" s="306"/>
      <c r="U4" s="262" t="s">
        <v>17</v>
      </c>
      <c r="V4" s="262" t="s">
        <v>18</v>
      </c>
      <c r="W4" s="94"/>
    </row>
    <row r="5" spans="2:23" ht="16.5" customHeight="1">
      <c r="B5" s="311"/>
      <c r="C5" s="303"/>
      <c r="D5" s="303"/>
      <c r="E5" s="262" t="s">
        <v>121</v>
      </c>
      <c r="F5" s="262" t="s">
        <v>122</v>
      </c>
      <c r="G5" s="262" t="s">
        <v>123</v>
      </c>
      <c r="H5" s="291" t="s">
        <v>124</v>
      </c>
      <c r="I5" s="291" t="s">
        <v>19</v>
      </c>
      <c r="J5" s="294"/>
      <c r="K5" s="294"/>
      <c r="L5" s="291" t="s">
        <v>6</v>
      </c>
      <c r="M5" s="294"/>
      <c r="N5" s="294"/>
      <c r="O5" s="291" t="s">
        <v>7</v>
      </c>
      <c r="P5" s="294"/>
      <c r="Q5" s="294"/>
      <c r="R5" s="291" t="s">
        <v>8</v>
      </c>
      <c r="S5" s="294"/>
      <c r="T5" s="294"/>
      <c r="U5" s="303"/>
      <c r="V5" s="303"/>
      <c r="W5" s="94"/>
    </row>
    <row r="6" spans="2:23" ht="23.25" customHeight="1">
      <c r="B6" s="312"/>
      <c r="C6" s="300"/>
      <c r="D6" s="300"/>
      <c r="E6" s="300"/>
      <c r="F6" s="300"/>
      <c r="G6" s="300"/>
      <c r="H6" s="294"/>
      <c r="I6" s="10">
        <v>1</v>
      </c>
      <c r="J6" s="10">
        <v>2</v>
      </c>
      <c r="K6" s="10">
        <v>3</v>
      </c>
      <c r="L6" s="11">
        <v>1</v>
      </c>
      <c r="M6" s="11">
        <v>2</v>
      </c>
      <c r="N6" s="11">
        <v>3</v>
      </c>
      <c r="O6" s="11">
        <v>1</v>
      </c>
      <c r="P6" s="11">
        <v>2</v>
      </c>
      <c r="Q6" s="11">
        <v>3</v>
      </c>
      <c r="R6" s="11">
        <v>1</v>
      </c>
      <c r="S6" s="11">
        <v>2</v>
      </c>
      <c r="T6" s="11">
        <v>3</v>
      </c>
      <c r="U6" s="300"/>
      <c r="V6" s="300"/>
      <c r="W6" s="94"/>
    </row>
    <row r="7" spans="2:23" ht="15.75" customHeight="1">
      <c r="B7" s="72">
        <v>553104</v>
      </c>
      <c r="C7" s="97" t="s">
        <v>148</v>
      </c>
      <c r="D7" s="10">
        <v>5</v>
      </c>
      <c r="E7" s="10">
        <v>80</v>
      </c>
      <c r="F7" s="14"/>
      <c r="G7" s="14"/>
      <c r="H7" s="14"/>
      <c r="I7" s="14"/>
      <c r="J7" s="14"/>
      <c r="K7" s="14">
        <v>3</v>
      </c>
      <c r="L7" s="14"/>
      <c r="M7" s="10">
        <v>3</v>
      </c>
      <c r="N7" s="14"/>
      <c r="O7" s="14"/>
      <c r="P7" s="14"/>
      <c r="Q7" s="14"/>
      <c r="R7" s="14"/>
      <c r="S7" s="14"/>
      <c r="T7" s="14"/>
      <c r="U7" s="10"/>
      <c r="V7" s="10"/>
      <c r="W7" s="94"/>
    </row>
    <row r="8" spans="2:23" ht="15.75" customHeight="1">
      <c r="B8" s="98">
        <v>553201</v>
      </c>
      <c r="C8" s="99" t="s">
        <v>150</v>
      </c>
      <c r="D8" s="10">
        <v>5</v>
      </c>
      <c r="E8" s="10">
        <v>80</v>
      </c>
      <c r="F8" s="14"/>
      <c r="G8" s="14"/>
      <c r="H8" s="14"/>
      <c r="I8" s="14"/>
      <c r="J8" s="14"/>
      <c r="K8" s="14"/>
      <c r="L8" s="14"/>
      <c r="M8" s="14">
        <v>6</v>
      </c>
      <c r="N8" s="10"/>
      <c r="O8" s="14"/>
      <c r="P8" s="14"/>
      <c r="Q8" s="14"/>
      <c r="R8" s="14"/>
      <c r="S8" s="14"/>
      <c r="T8" s="14"/>
      <c r="U8" s="10"/>
      <c r="V8" s="10"/>
      <c r="W8" s="94"/>
    </row>
    <row r="9" spans="2:23" ht="15.75" customHeight="1">
      <c r="B9" s="98">
        <v>553202</v>
      </c>
      <c r="C9" s="99" t="s">
        <v>28</v>
      </c>
      <c r="D9" s="10">
        <v>4</v>
      </c>
      <c r="E9" s="10">
        <v>64</v>
      </c>
      <c r="F9" s="14"/>
      <c r="G9" s="14"/>
      <c r="H9" s="14"/>
      <c r="I9" s="14"/>
      <c r="J9" s="14"/>
      <c r="K9" s="14"/>
      <c r="L9" s="14"/>
      <c r="M9" s="14"/>
      <c r="N9" s="14">
        <v>4</v>
      </c>
      <c r="O9" s="14"/>
      <c r="P9" s="10"/>
      <c r="Q9" s="14"/>
      <c r="R9" s="14"/>
      <c r="S9" s="14"/>
      <c r="T9" s="14"/>
      <c r="U9" s="10"/>
      <c r="V9" s="10"/>
      <c r="W9" s="94"/>
    </row>
    <row r="10" spans="2:23" ht="15.75" customHeight="1">
      <c r="B10" s="98">
        <v>553301</v>
      </c>
      <c r="C10" s="99" t="s">
        <v>31</v>
      </c>
      <c r="D10" s="10">
        <v>4</v>
      </c>
      <c r="E10" s="10">
        <v>64</v>
      </c>
      <c r="F10" s="14"/>
      <c r="G10" s="14"/>
      <c r="H10" s="14"/>
      <c r="I10" s="14"/>
      <c r="J10" s="14"/>
      <c r="K10" s="14"/>
      <c r="L10" s="14"/>
      <c r="M10" s="14"/>
      <c r="N10" s="14"/>
      <c r="O10" s="14"/>
      <c r="P10" s="10">
        <v>4</v>
      </c>
      <c r="Q10" s="14"/>
      <c r="R10" s="14"/>
      <c r="S10" s="14"/>
      <c r="T10" s="14"/>
      <c r="U10" s="10"/>
      <c r="V10" s="10"/>
      <c r="W10" s="94"/>
    </row>
    <row r="11" spans="2:23" ht="15.75" customHeight="1">
      <c r="B11" s="98">
        <v>554209</v>
      </c>
      <c r="C11" s="99" t="s">
        <v>32</v>
      </c>
      <c r="D11" s="10">
        <v>4</v>
      </c>
      <c r="E11" s="10">
        <v>56</v>
      </c>
      <c r="F11" s="10"/>
      <c r="G11" s="14">
        <v>16</v>
      </c>
      <c r="H11" s="14"/>
      <c r="I11" s="14"/>
      <c r="J11" s="14"/>
      <c r="K11" s="14"/>
      <c r="L11" s="14"/>
      <c r="M11" s="14"/>
      <c r="N11" s="10">
        <v>4</v>
      </c>
      <c r="O11" s="14"/>
      <c r="P11" s="14"/>
      <c r="Q11" s="14"/>
      <c r="R11" s="14"/>
      <c r="S11" s="14"/>
      <c r="T11" s="14"/>
      <c r="U11" s="10"/>
      <c r="V11" s="10"/>
      <c r="W11" s="94"/>
    </row>
    <row r="12" spans="2:23" ht="15.75" customHeight="1">
      <c r="B12" s="98">
        <v>553302</v>
      </c>
      <c r="C12" s="99" t="s">
        <v>33</v>
      </c>
      <c r="D12" s="10">
        <v>3</v>
      </c>
      <c r="E12" s="10">
        <v>48</v>
      </c>
      <c r="F12" s="14"/>
      <c r="G12" s="14"/>
      <c r="H12" s="14"/>
      <c r="I12" s="14"/>
      <c r="J12" s="14"/>
      <c r="K12" s="14"/>
      <c r="L12" s="14"/>
      <c r="M12" s="14"/>
      <c r="N12" s="14"/>
      <c r="O12" s="14"/>
      <c r="P12" s="14"/>
      <c r="Q12" s="10">
        <v>3</v>
      </c>
      <c r="R12" s="14"/>
      <c r="S12" s="14"/>
      <c r="T12" s="14"/>
      <c r="U12" s="10"/>
      <c r="V12" s="10"/>
      <c r="W12" s="94"/>
    </row>
    <row r="13" spans="2:23" ht="15.75" customHeight="1">
      <c r="B13" s="98">
        <v>553303</v>
      </c>
      <c r="C13" s="99" t="s">
        <v>34</v>
      </c>
      <c r="D13" s="10">
        <v>4</v>
      </c>
      <c r="E13" s="10">
        <v>64</v>
      </c>
      <c r="F13" s="14"/>
      <c r="G13" s="14"/>
      <c r="H13" s="14"/>
      <c r="I13" s="14"/>
      <c r="J13" s="14"/>
      <c r="K13" s="14"/>
      <c r="L13" s="14"/>
      <c r="M13" s="14"/>
      <c r="N13" s="10"/>
      <c r="O13" s="14"/>
      <c r="P13" s="14">
        <v>4</v>
      </c>
      <c r="Q13" s="14"/>
      <c r="R13" s="14"/>
      <c r="S13" s="14"/>
      <c r="T13" s="14"/>
      <c r="U13" s="10"/>
      <c r="V13" s="10"/>
      <c r="W13" s="94"/>
    </row>
    <row r="14" spans="2:23" ht="15.75" customHeight="1">
      <c r="B14" s="98">
        <v>553304</v>
      </c>
      <c r="C14" s="99" t="s">
        <v>35</v>
      </c>
      <c r="D14" s="10">
        <v>4</v>
      </c>
      <c r="E14" s="10">
        <v>48</v>
      </c>
      <c r="F14" s="14">
        <v>32</v>
      </c>
      <c r="G14" s="10"/>
      <c r="H14" s="14"/>
      <c r="I14" s="14"/>
      <c r="J14" s="14"/>
      <c r="K14" s="14"/>
      <c r="L14" s="14"/>
      <c r="M14" s="14"/>
      <c r="N14" s="14"/>
      <c r="O14" s="14"/>
      <c r="P14" s="14"/>
      <c r="Q14" s="10">
        <v>4</v>
      </c>
      <c r="R14" s="14"/>
      <c r="S14" s="14"/>
      <c r="T14" s="14"/>
      <c r="U14" s="14"/>
      <c r="V14" s="10"/>
      <c r="W14" s="94"/>
    </row>
    <row r="15" spans="2:23" ht="15.75" customHeight="1">
      <c r="B15" s="81" t="s">
        <v>117</v>
      </c>
      <c r="C15" s="17" t="s">
        <v>125</v>
      </c>
      <c r="D15" s="10">
        <v>1</v>
      </c>
      <c r="E15" s="14"/>
      <c r="F15" s="14"/>
      <c r="G15" s="10">
        <v>32</v>
      </c>
      <c r="H15" s="14"/>
      <c r="I15" s="14"/>
      <c r="J15" s="14"/>
      <c r="K15" s="14"/>
      <c r="L15" s="14"/>
      <c r="M15" s="14">
        <v>2</v>
      </c>
      <c r="N15" s="10"/>
      <c r="O15" s="14"/>
      <c r="P15" s="14"/>
      <c r="Q15" s="14"/>
      <c r="R15" s="14"/>
      <c r="S15" s="14"/>
      <c r="T15" s="14"/>
      <c r="U15" s="14"/>
      <c r="V15" s="10"/>
      <c r="W15" s="94"/>
    </row>
    <row r="16" spans="2:23" ht="15.75" customHeight="1">
      <c r="B16" s="81" t="s">
        <v>118</v>
      </c>
      <c r="C16" s="100" t="s">
        <v>126</v>
      </c>
      <c r="D16" s="101">
        <v>1</v>
      </c>
      <c r="E16" s="102"/>
      <c r="F16" s="102"/>
      <c r="G16" s="10">
        <v>32</v>
      </c>
      <c r="H16" s="102"/>
      <c r="I16" s="102"/>
      <c r="J16" s="102"/>
      <c r="K16" s="102"/>
      <c r="L16" s="102"/>
      <c r="M16" s="102"/>
      <c r="N16" s="102"/>
      <c r="O16" s="102"/>
      <c r="P16" s="102"/>
      <c r="Q16" s="4"/>
      <c r="R16" s="103">
        <v>2</v>
      </c>
      <c r="S16" s="102"/>
      <c r="T16" s="102"/>
      <c r="U16" s="102"/>
      <c r="V16" s="102"/>
      <c r="W16" s="94"/>
    </row>
    <row r="17" spans="2:23" s="52" customFormat="1" ht="15.75" customHeight="1">
      <c r="B17" s="307" t="s">
        <v>129</v>
      </c>
      <c r="C17" s="298"/>
      <c r="D17" s="105">
        <v>35</v>
      </c>
      <c r="E17" s="104"/>
      <c r="F17" s="104"/>
      <c r="G17" s="65"/>
      <c r="H17" s="65"/>
      <c r="I17" s="104"/>
      <c r="J17" s="104"/>
      <c r="K17" s="104"/>
      <c r="L17" s="104"/>
      <c r="M17" s="65"/>
      <c r="N17" s="65"/>
      <c r="O17" s="104"/>
      <c r="P17" s="65"/>
      <c r="Q17" s="65"/>
      <c r="R17" s="104"/>
      <c r="S17" s="65"/>
      <c r="T17" s="104"/>
      <c r="U17" s="104"/>
      <c r="V17" s="104"/>
      <c r="W17" s="106"/>
    </row>
    <row r="18" spans="2:20" ht="6" customHeight="1">
      <c r="B18" s="109"/>
      <c r="C18" s="315"/>
      <c r="D18" s="315"/>
      <c r="E18" s="315"/>
      <c r="F18" s="315"/>
      <c r="G18" s="315"/>
      <c r="H18" s="315"/>
      <c r="I18" s="315"/>
      <c r="J18" s="315"/>
      <c r="K18" s="315"/>
      <c r="L18" s="315"/>
      <c r="M18" s="315"/>
      <c r="N18" s="315"/>
      <c r="O18" s="315"/>
      <c r="P18" s="315"/>
      <c r="Q18" s="315"/>
      <c r="R18" s="315"/>
      <c r="S18" s="315"/>
      <c r="T18" s="315"/>
    </row>
    <row r="19" spans="2:24" ht="15" customHeight="1">
      <c r="B19" s="313" t="s">
        <v>127</v>
      </c>
      <c r="C19" s="314"/>
      <c r="D19" s="314"/>
      <c r="E19" s="314"/>
      <c r="F19" s="314"/>
      <c r="G19" s="314"/>
      <c r="H19" s="314"/>
      <c r="I19" s="314"/>
      <c r="J19" s="314"/>
      <c r="K19" s="314"/>
      <c r="L19" s="314"/>
      <c r="M19" s="314"/>
      <c r="N19" s="314"/>
      <c r="O19" s="314"/>
      <c r="P19" s="314"/>
      <c r="Q19" s="314"/>
      <c r="R19" s="314"/>
      <c r="S19" s="314"/>
      <c r="T19" s="314"/>
      <c r="U19" s="314"/>
      <c r="V19" s="314"/>
      <c r="W19" s="95"/>
      <c r="X19" s="12"/>
    </row>
    <row r="20" ht="15" customHeight="1">
      <c r="B20" s="109"/>
    </row>
    <row r="21" spans="2:22" ht="19.5">
      <c r="B21" s="301" t="s">
        <v>130</v>
      </c>
      <c r="C21" s="302"/>
      <c r="D21" s="302"/>
      <c r="E21" s="302"/>
      <c r="F21" s="302"/>
      <c r="G21" s="302"/>
      <c r="H21" s="302"/>
      <c r="I21" s="302"/>
      <c r="J21" s="302"/>
      <c r="K21" s="302"/>
      <c r="L21" s="302"/>
      <c r="M21" s="302"/>
      <c r="N21" s="302"/>
      <c r="O21" s="302"/>
      <c r="P21" s="302"/>
      <c r="Q21" s="302"/>
      <c r="R21" s="302"/>
      <c r="S21" s="302"/>
      <c r="T21" s="302"/>
      <c r="U21" s="302"/>
      <c r="V21" s="302"/>
    </row>
    <row r="22" ht="15.75">
      <c r="B22" s="107"/>
    </row>
    <row r="23" spans="2:22" ht="15.75">
      <c r="B23" s="262" t="s">
        <v>131</v>
      </c>
      <c r="C23" s="262" t="s">
        <v>14</v>
      </c>
      <c r="D23" s="262" t="s">
        <v>132</v>
      </c>
      <c r="E23" s="304" t="s">
        <v>15</v>
      </c>
      <c r="F23" s="305"/>
      <c r="G23" s="305"/>
      <c r="H23" s="306"/>
      <c r="I23" s="304" t="s">
        <v>16</v>
      </c>
      <c r="J23" s="305"/>
      <c r="K23" s="305"/>
      <c r="L23" s="305"/>
      <c r="M23" s="305"/>
      <c r="N23" s="305"/>
      <c r="O23" s="305"/>
      <c r="P23" s="305"/>
      <c r="Q23" s="305"/>
      <c r="R23" s="305"/>
      <c r="S23" s="305"/>
      <c r="T23" s="306"/>
      <c r="U23" s="262" t="s">
        <v>17</v>
      </c>
      <c r="V23" s="262" t="s">
        <v>18</v>
      </c>
    </row>
    <row r="24" spans="2:22" ht="15.75">
      <c r="B24" s="303"/>
      <c r="C24" s="303"/>
      <c r="D24" s="303"/>
      <c r="E24" s="262" t="s">
        <v>133</v>
      </c>
      <c r="F24" s="262" t="s">
        <v>134</v>
      </c>
      <c r="G24" s="262" t="s">
        <v>135</v>
      </c>
      <c r="H24" s="262" t="s">
        <v>136</v>
      </c>
      <c r="I24" s="291" t="s">
        <v>19</v>
      </c>
      <c r="J24" s="294"/>
      <c r="K24" s="294"/>
      <c r="L24" s="291" t="s">
        <v>6</v>
      </c>
      <c r="M24" s="294"/>
      <c r="N24" s="294"/>
      <c r="O24" s="291" t="s">
        <v>7</v>
      </c>
      <c r="P24" s="294"/>
      <c r="Q24" s="294"/>
      <c r="R24" s="291" t="s">
        <v>8</v>
      </c>
      <c r="S24" s="294"/>
      <c r="T24" s="294"/>
      <c r="U24" s="303"/>
      <c r="V24" s="303"/>
    </row>
    <row r="25" spans="2:22" ht="15.75">
      <c r="B25" s="300"/>
      <c r="C25" s="300"/>
      <c r="D25" s="300"/>
      <c r="E25" s="300"/>
      <c r="F25" s="300"/>
      <c r="G25" s="300"/>
      <c r="H25" s="300"/>
      <c r="I25" s="10">
        <v>1</v>
      </c>
      <c r="J25" s="10">
        <v>2</v>
      </c>
      <c r="K25" s="10">
        <v>3</v>
      </c>
      <c r="L25" s="10">
        <v>1</v>
      </c>
      <c r="M25" s="10">
        <v>2</v>
      </c>
      <c r="N25" s="10">
        <v>3</v>
      </c>
      <c r="O25" s="10">
        <v>1</v>
      </c>
      <c r="P25" s="10">
        <v>2</v>
      </c>
      <c r="Q25" s="10">
        <v>3</v>
      </c>
      <c r="R25" s="10">
        <v>1</v>
      </c>
      <c r="S25" s="10">
        <v>2</v>
      </c>
      <c r="T25" s="10">
        <v>3</v>
      </c>
      <c r="U25" s="300"/>
      <c r="V25" s="300"/>
    </row>
    <row r="26" spans="2:22" ht="15.75">
      <c r="B26" s="72">
        <v>553104</v>
      </c>
      <c r="C26" s="97" t="s">
        <v>148</v>
      </c>
      <c r="D26" s="10">
        <v>5</v>
      </c>
      <c r="E26" s="10">
        <v>80</v>
      </c>
      <c r="F26" s="14"/>
      <c r="G26" s="14"/>
      <c r="H26" s="14"/>
      <c r="I26" s="14"/>
      <c r="J26" s="14"/>
      <c r="K26" s="10">
        <v>3</v>
      </c>
      <c r="L26" s="14"/>
      <c r="M26" s="10">
        <v>3</v>
      </c>
      <c r="N26" s="14"/>
      <c r="O26" s="14"/>
      <c r="P26" s="14"/>
      <c r="Q26" s="14"/>
      <c r="R26" s="14"/>
      <c r="S26" s="14"/>
      <c r="T26" s="14"/>
      <c r="U26" s="10"/>
      <c r="V26" s="10"/>
    </row>
    <row r="27" spans="2:22" ht="15.75">
      <c r="B27" s="98">
        <v>553201</v>
      </c>
      <c r="C27" s="99" t="s">
        <v>150</v>
      </c>
      <c r="D27" s="10">
        <v>5</v>
      </c>
      <c r="E27" s="10">
        <v>80</v>
      </c>
      <c r="F27" s="14"/>
      <c r="G27" s="14"/>
      <c r="H27" s="14"/>
      <c r="I27" s="14"/>
      <c r="J27" s="14"/>
      <c r="K27" s="14"/>
      <c r="L27" s="14"/>
      <c r="M27" s="10">
        <v>6</v>
      </c>
      <c r="N27" s="102"/>
      <c r="O27" s="14"/>
      <c r="P27" s="14"/>
      <c r="Q27" s="14"/>
      <c r="R27" s="14"/>
      <c r="S27" s="14"/>
      <c r="T27" s="14"/>
      <c r="U27" s="10"/>
      <c r="V27" s="10"/>
    </row>
    <row r="28" spans="2:22" ht="15.75">
      <c r="B28" s="98">
        <v>553202</v>
      </c>
      <c r="C28" s="99" t="s">
        <v>28</v>
      </c>
      <c r="D28" s="10">
        <v>4</v>
      </c>
      <c r="E28" s="10">
        <v>64</v>
      </c>
      <c r="F28" s="14"/>
      <c r="G28" s="14"/>
      <c r="H28" s="14"/>
      <c r="I28" s="14"/>
      <c r="J28" s="14"/>
      <c r="K28" s="14"/>
      <c r="L28" s="14"/>
      <c r="M28" s="14"/>
      <c r="N28" s="10">
        <v>4</v>
      </c>
      <c r="O28" s="14"/>
      <c r="P28" s="102"/>
      <c r="Q28" s="14"/>
      <c r="R28" s="14"/>
      <c r="S28" s="14"/>
      <c r="T28" s="14"/>
      <c r="U28" s="14"/>
      <c r="V28" s="10"/>
    </row>
    <row r="29" spans="2:22" ht="15.75">
      <c r="B29" s="98">
        <v>553301</v>
      </c>
      <c r="C29" s="99" t="s">
        <v>31</v>
      </c>
      <c r="D29" s="10">
        <v>4</v>
      </c>
      <c r="E29" s="10">
        <v>64</v>
      </c>
      <c r="F29" s="14"/>
      <c r="G29" s="14"/>
      <c r="H29" s="14"/>
      <c r="I29" s="14"/>
      <c r="J29" s="14"/>
      <c r="K29" s="14"/>
      <c r="L29" s="14"/>
      <c r="M29" s="14"/>
      <c r="N29" s="14"/>
      <c r="O29" s="14"/>
      <c r="P29" s="10">
        <v>4</v>
      </c>
      <c r="Q29" s="14"/>
      <c r="R29" s="14"/>
      <c r="S29" s="14"/>
      <c r="T29" s="14"/>
      <c r="U29" s="10"/>
      <c r="V29" s="10"/>
    </row>
    <row r="30" spans="2:22" ht="15.75">
      <c r="B30" s="98">
        <v>554209</v>
      </c>
      <c r="C30" s="99" t="s">
        <v>32</v>
      </c>
      <c r="D30" s="10">
        <v>4</v>
      </c>
      <c r="E30" s="10">
        <v>56</v>
      </c>
      <c r="F30" s="10">
        <v>16</v>
      </c>
      <c r="G30" s="14"/>
      <c r="H30" s="14"/>
      <c r="I30" s="14"/>
      <c r="J30" s="14"/>
      <c r="K30" s="14"/>
      <c r="L30" s="14"/>
      <c r="M30" s="14"/>
      <c r="N30" s="10">
        <v>4</v>
      </c>
      <c r="O30" s="14"/>
      <c r="P30" s="14"/>
      <c r="Q30" s="14"/>
      <c r="R30" s="14"/>
      <c r="S30" s="14"/>
      <c r="T30" s="14"/>
      <c r="U30" s="10"/>
      <c r="V30" s="10"/>
    </row>
    <row r="31" spans="2:22" ht="15.75">
      <c r="B31" s="98">
        <v>553302</v>
      </c>
      <c r="C31" s="99" t="s">
        <v>33</v>
      </c>
      <c r="D31" s="10">
        <v>3</v>
      </c>
      <c r="E31" s="10">
        <v>48</v>
      </c>
      <c r="F31" s="14"/>
      <c r="G31" s="14"/>
      <c r="H31" s="14"/>
      <c r="I31" s="14"/>
      <c r="J31" s="14"/>
      <c r="K31" s="14"/>
      <c r="L31" s="14"/>
      <c r="M31" s="14"/>
      <c r="N31" s="14"/>
      <c r="O31" s="14"/>
      <c r="P31" s="14"/>
      <c r="Q31" s="10">
        <v>3</v>
      </c>
      <c r="R31" s="14"/>
      <c r="S31" s="14"/>
      <c r="T31" s="14"/>
      <c r="U31" s="10"/>
      <c r="V31" s="10"/>
    </row>
    <row r="32" spans="2:22" ht="15.75">
      <c r="B32" s="98">
        <v>553303</v>
      </c>
      <c r="C32" s="99" t="s">
        <v>34</v>
      </c>
      <c r="D32" s="10">
        <v>4</v>
      </c>
      <c r="E32" s="10">
        <v>64</v>
      </c>
      <c r="F32" s="14"/>
      <c r="G32" s="14"/>
      <c r="H32" s="14"/>
      <c r="I32" s="14"/>
      <c r="J32" s="14"/>
      <c r="K32" s="14"/>
      <c r="L32" s="14"/>
      <c r="M32" s="14"/>
      <c r="N32" s="102"/>
      <c r="O32" s="14"/>
      <c r="P32" s="10">
        <v>4</v>
      </c>
      <c r="Q32" s="14"/>
      <c r="R32" s="14"/>
      <c r="S32" s="14"/>
      <c r="T32" s="14"/>
      <c r="U32" s="10"/>
      <c r="V32" s="10"/>
    </row>
    <row r="33" spans="2:22" ht="15.75">
      <c r="B33" s="98">
        <v>553304</v>
      </c>
      <c r="C33" s="99" t="s">
        <v>35</v>
      </c>
      <c r="D33" s="10">
        <v>4</v>
      </c>
      <c r="E33" s="10">
        <v>48</v>
      </c>
      <c r="F33" s="10">
        <v>32</v>
      </c>
      <c r="G33" s="10"/>
      <c r="H33" s="14"/>
      <c r="I33" s="14"/>
      <c r="J33" s="14"/>
      <c r="K33" s="14"/>
      <c r="L33" s="14"/>
      <c r="M33" s="14"/>
      <c r="N33" s="14"/>
      <c r="O33" s="14"/>
      <c r="P33" s="14"/>
      <c r="Q33" s="10">
        <v>4</v>
      </c>
      <c r="R33" s="14"/>
      <c r="S33" s="14"/>
      <c r="T33" s="14"/>
      <c r="U33" s="10"/>
      <c r="V33" s="10"/>
    </row>
    <row r="34" spans="2:22" ht="15.75">
      <c r="B34" s="98">
        <v>553307</v>
      </c>
      <c r="C34" s="99" t="s">
        <v>36</v>
      </c>
      <c r="D34" s="10">
        <v>2.5</v>
      </c>
      <c r="E34" s="10">
        <v>32</v>
      </c>
      <c r="F34" s="10">
        <v>16</v>
      </c>
      <c r="G34" s="10"/>
      <c r="H34" s="14"/>
      <c r="I34" s="14"/>
      <c r="J34" s="14"/>
      <c r="K34" s="14"/>
      <c r="L34" s="14"/>
      <c r="M34" s="14"/>
      <c r="N34" s="14"/>
      <c r="O34" s="14"/>
      <c r="P34" s="14"/>
      <c r="Q34" s="14"/>
      <c r="R34" s="14"/>
      <c r="S34" s="108">
        <v>3</v>
      </c>
      <c r="T34" s="14"/>
      <c r="U34" s="10"/>
      <c r="V34" s="10"/>
    </row>
    <row r="35" spans="2:22" ht="15.75">
      <c r="B35" s="98">
        <v>553308</v>
      </c>
      <c r="C35" s="99" t="s">
        <v>137</v>
      </c>
      <c r="D35" s="10">
        <v>2.5</v>
      </c>
      <c r="E35" s="10">
        <v>32</v>
      </c>
      <c r="F35" s="14"/>
      <c r="G35" s="14">
        <v>16</v>
      </c>
      <c r="H35" s="14"/>
      <c r="I35" s="14"/>
      <c r="J35" s="14"/>
      <c r="K35" s="14"/>
      <c r="L35" s="14"/>
      <c r="M35" s="14"/>
      <c r="N35" s="14"/>
      <c r="O35" s="14"/>
      <c r="P35" s="14"/>
      <c r="Q35" s="108">
        <v>3</v>
      </c>
      <c r="R35" s="14"/>
      <c r="T35" s="14"/>
      <c r="U35" s="14"/>
      <c r="V35" s="10"/>
    </row>
    <row r="36" spans="2:22" ht="15.75">
      <c r="B36" s="81" t="s">
        <v>138</v>
      </c>
      <c r="C36" s="99" t="s">
        <v>139</v>
      </c>
      <c r="D36" s="10">
        <v>1</v>
      </c>
      <c r="E36" s="10"/>
      <c r="F36" s="14"/>
      <c r="G36" s="14">
        <v>32</v>
      </c>
      <c r="H36" s="14"/>
      <c r="I36" s="14"/>
      <c r="J36" s="14"/>
      <c r="K36" s="14"/>
      <c r="L36" s="14"/>
      <c r="M36" s="14">
        <v>2</v>
      </c>
      <c r="N36" s="14"/>
      <c r="O36" s="14"/>
      <c r="P36" s="14"/>
      <c r="Q36" s="14"/>
      <c r="R36" s="14"/>
      <c r="S36" s="10"/>
      <c r="T36" s="14"/>
      <c r="U36" s="14"/>
      <c r="V36" s="10"/>
    </row>
    <row r="37" spans="2:22" ht="15.75">
      <c r="B37" s="81" t="s">
        <v>140</v>
      </c>
      <c r="C37" s="99" t="s">
        <v>141</v>
      </c>
      <c r="D37" s="10">
        <v>1</v>
      </c>
      <c r="E37" s="10"/>
      <c r="F37" s="14"/>
      <c r="G37" s="14">
        <v>32</v>
      </c>
      <c r="H37" s="14"/>
      <c r="I37" s="14"/>
      <c r="J37" s="14"/>
      <c r="K37" s="14"/>
      <c r="L37" s="14"/>
      <c r="M37" s="14"/>
      <c r="N37" s="14"/>
      <c r="O37" s="14"/>
      <c r="P37" s="14"/>
      <c r="Q37" s="14"/>
      <c r="R37" s="14">
        <v>2</v>
      </c>
      <c r="S37" s="10"/>
      <c r="T37" s="14"/>
      <c r="U37" s="14"/>
      <c r="V37" s="10"/>
    </row>
    <row r="38" spans="2:22" ht="15.75">
      <c r="B38" s="98">
        <v>553403</v>
      </c>
      <c r="C38" s="99" t="s">
        <v>142</v>
      </c>
      <c r="D38" s="14"/>
      <c r="E38" s="14"/>
      <c r="F38" s="14"/>
      <c r="G38" s="14"/>
      <c r="H38" s="14"/>
      <c r="I38" s="14"/>
      <c r="J38" s="14"/>
      <c r="K38" s="14"/>
      <c r="L38" s="14"/>
      <c r="M38" s="14"/>
      <c r="N38" s="14"/>
      <c r="O38" s="14"/>
      <c r="P38" s="14"/>
      <c r="Q38" s="14"/>
      <c r="R38" s="14"/>
      <c r="S38" s="14"/>
      <c r="T38" s="14"/>
      <c r="U38" s="10"/>
      <c r="V38" s="10"/>
    </row>
    <row r="39" spans="2:22" ht="15.75">
      <c r="B39" s="297" t="s">
        <v>143</v>
      </c>
      <c r="C39" s="298"/>
      <c r="D39" s="65">
        <v>40</v>
      </c>
      <c r="E39" s="104"/>
      <c r="F39" s="104"/>
      <c r="G39" s="104"/>
      <c r="H39" s="104"/>
      <c r="I39" s="104"/>
      <c r="J39" s="104"/>
      <c r="K39" s="104"/>
      <c r="L39" s="104"/>
      <c r="M39" s="104"/>
      <c r="N39" s="104"/>
      <c r="O39" s="104"/>
      <c r="P39" s="104"/>
      <c r="Q39" s="104"/>
      <c r="R39" s="104"/>
      <c r="S39" s="104"/>
      <c r="T39" s="104"/>
      <c r="U39" s="65"/>
      <c r="V39" s="65"/>
    </row>
    <row r="40" spans="2:22" ht="10.5" customHeight="1">
      <c r="B40" s="299"/>
      <c r="C40" s="299"/>
      <c r="D40" s="299"/>
      <c r="E40" s="299"/>
      <c r="F40" s="299"/>
      <c r="G40" s="299"/>
      <c r="H40" s="299"/>
      <c r="I40" s="299"/>
      <c r="J40" s="299"/>
      <c r="K40" s="299"/>
      <c r="L40" s="299"/>
      <c r="M40" s="299"/>
      <c r="N40" s="299"/>
      <c r="O40" s="299"/>
      <c r="P40" s="299"/>
      <c r="Q40" s="299"/>
      <c r="R40" s="299"/>
      <c r="S40" s="299"/>
      <c r="T40" s="299"/>
      <c r="U40" s="299"/>
      <c r="V40" s="299"/>
    </row>
    <row r="41" spans="2:22" ht="37.5" customHeight="1">
      <c r="B41" s="296" t="s">
        <v>144</v>
      </c>
      <c r="C41" s="296"/>
      <c r="D41" s="296"/>
      <c r="E41" s="296"/>
      <c r="F41" s="296"/>
      <c r="G41" s="296"/>
      <c r="H41" s="296"/>
      <c r="I41" s="296"/>
      <c r="J41" s="296"/>
      <c r="K41" s="296"/>
      <c r="L41" s="296"/>
      <c r="M41" s="296"/>
      <c r="N41" s="296"/>
      <c r="O41" s="296"/>
      <c r="P41" s="296"/>
      <c r="Q41" s="296"/>
      <c r="R41" s="296"/>
      <c r="S41" s="296"/>
      <c r="T41" s="296"/>
      <c r="U41" s="296"/>
      <c r="V41" s="296"/>
    </row>
  </sheetData>
  <mergeCells count="39">
    <mergeCell ref="B19:V19"/>
    <mergeCell ref="C18:T18"/>
    <mergeCell ref="I5:K5"/>
    <mergeCell ref="L5:N5"/>
    <mergeCell ref="O5:Q5"/>
    <mergeCell ref="R5:T5"/>
    <mergeCell ref="E5:E6"/>
    <mergeCell ref="F5:F6"/>
    <mergeCell ref="G5:G6"/>
    <mergeCell ref="H5:H6"/>
    <mergeCell ref="B17:C17"/>
    <mergeCell ref="B2:V2"/>
    <mergeCell ref="B3:T3"/>
    <mergeCell ref="B4:B6"/>
    <mergeCell ref="C4:C6"/>
    <mergeCell ref="D4:D6"/>
    <mergeCell ref="E4:H4"/>
    <mergeCell ref="I4:T4"/>
    <mergeCell ref="U4:U6"/>
    <mergeCell ref="V4:V6"/>
    <mergeCell ref="B21:V21"/>
    <mergeCell ref="B23:B25"/>
    <mergeCell ref="C23:C25"/>
    <mergeCell ref="D23:D25"/>
    <mergeCell ref="E23:H23"/>
    <mergeCell ref="I23:T23"/>
    <mergeCell ref="U23:U25"/>
    <mergeCell ref="V23:V25"/>
    <mergeCell ref="E24:E25"/>
    <mergeCell ref="F24:F25"/>
    <mergeCell ref="B41:V41"/>
    <mergeCell ref="O24:Q24"/>
    <mergeCell ref="R24:T24"/>
    <mergeCell ref="B39:C39"/>
    <mergeCell ref="B40:V40"/>
    <mergeCell ref="G24:G25"/>
    <mergeCell ref="H24:H25"/>
    <mergeCell ref="I24:K24"/>
    <mergeCell ref="L24:N24"/>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zzh</dc:creator>
  <cp:keywords/>
  <dc:description/>
  <cp:lastModifiedBy>番茄花园</cp:lastModifiedBy>
  <cp:lastPrinted>2009-10-21T08:30:23Z</cp:lastPrinted>
  <dcterms:created xsi:type="dcterms:W3CDTF">2003-10-29T01:05:42Z</dcterms:created>
  <dcterms:modified xsi:type="dcterms:W3CDTF">2009-10-21T09:13:32Z</dcterms:modified>
  <cp:category/>
  <cp:version/>
  <cp:contentType/>
  <cp:contentStatus/>
</cp:coreProperties>
</file>