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8" activeTab="0"/>
  </bookViews>
  <sheets>
    <sheet name="051-34人 排序" sheetId="1" r:id="rId1"/>
    <sheet name="612-10人 排序" sheetId="2" r:id="rId2"/>
    <sheet name="052-9人 排序" sheetId="3" r:id="rId3"/>
    <sheet name="053-5人 排序" sheetId="4" r:id="rId4"/>
    <sheet name="055-7人 排序" sheetId="5" r:id="rId5"/>
  </sheets>
  <definedNames/>
  <calcPr fullCalcOnLoad="1"/>
</workbook>
</file>

<file path=xl/sharedStrings.xml><?xml version="1.0" encoding="utf-8"?>
<sst xmlns="http://schemas.openxmlformats.org/spreadsheetml/2006/main" count="107" uniqueCount="86">
  <si>
    <t>05109103</t>
  </si>
  <si>
    <t>05109133</t>
  </si>
  <si>
    <t>05109136</t>
  </si>
  <si>
    <t>05109137</t>
  </si>
  <si>
    <t>05109138</t>
  </si>
  <si>
    <t>05109139</t>
  </si>
  <si>
    <t>05109142</t>
  </si>
  <si>
    <t>05109202</t>
  </si>
  <si>
    <t>05109209</t>
  </si>
  <si>
    <t>05109211</t>
  </si>
  <si>
    <t>05109212</t>
  </si>
  <si>
    <t>05109213</t>
  </si>
  <si>
    <t>05109225</t>
  </si>
  <si>
    <t>05109228</t>
  </si>
  <si>
    <t>05109236</t>
  </si>
  <si>
    <t>05109237</t>
  </si>
  <si>
    <t>05109238</t>
  </si>
  <si>
    <t>05109239</t>
  </si>
  <si>
    <t>05109240</t>
  </si>
  <si>
    <t>05109307</t>
  </si>
  <si>
    <t>05109437</t>
  </si>
  <si>
    <t>05209106</t>
  </si>
  <si>
    <t>05209109</t>
  </si>
  <si>
    <t>05209114</t>
  </si>
  <si>
    <t>05209115</t>
  </si>
  <si>
    <t>05209128</t>
  </si>
  <si>
    <t>05209134</t>
  </si>
  <si>
    <t>05209135</t>
  </si>
  <si>
    <t>05209138</t>
  </si>
  <si>
    <t>05209139</t>
  </si>
  <si>
    <t>05309101</t>
  </si>
  <si>
    <t>05309108</t>
  </si>
  <si>
    <t>05309110</t>
  </si>
  <si>
    <t>05309113</t>
  </si>
  <si>
    <t>05309122</t>
  </si>
  <si>
    <t>05309123</t>
  </si>
  <si>
    <t>05509105</t>
  </si>
  <si>
    <t>05509107</t>
  </si>
  <si>
    <t>05509114</t>
  </si>
  <si>
    <t>05509120</t>
  </si>
  <si>
    <t>05509132</t>
  </si>
  <si>
    <t>05509133</t>
  </si>
  <si>
    <t>05509134</t>
  </si>
  <si>
    <t>05509136</t>
  </si>
  <si>
    <t>助教</t>
  </si>
  <si>
    <t>支教</t>
  </si>
  <si>
    <t>支教</t>
  </si>
  <si>
    <t>学号</t>
  </si>
  <si>
    <t>05309103</t>
  </si>
  <si>
    <t>绩点排名</t>
  </si>
  <si>
    <t>面试排名</t>
  </si>
  <si>
    <t>课外研学排名</t>
  </si>
  <si>
    <t>学生工作排名</t>
  </si>
  <si>
    <t>综合排名值</t>
  </si>
  <si>
    <t>最终综合排名</t>
  </si>
  <si>
    <t>附加分排名</t>
  </si>
  <si>
    <t>助教</t>
  </si>
  <si>
    <t>附加分排名</t>
  </si>
  <si>
    <t>绩点排名</t>
  </si>
  <si>
    <t>课外研学排名</t>
  </si>
  <si>
    <t>学生工作排名</t>
  </si>
  <si>
    <t>附加分排名</t>
  </si>
  <si>
    <t>面试排名</t>
  </si>
  <si>
    <t>综合排名值</t>
  </si>
  <si>
    <t>最终综合排名</t>
  </si>
  <si>
    <t>绩点排名</t>
  </si>
  <si>
    <t>课外研学排名</t>
  </si>
  <si>
    <t>学生工作排名</t>
  </si>
  <si>
    <t>综合排名值</t>
  </si>
  <si>
    <t>最终综合排名</t>
  </si>
  <si>
    <t>05109340</t>
  </si>
  <si>
    <t>05109413</t>
  </si>
  <si>
    <t>05109436</t>
  </si>
  <si>
    <t>05109426</t>
  </si>
  <si>
    <t>05109410</t>
  </si>
  <si>
    <t>05109440</t>
  </si>
  <si>
    <t>05109424</t>
  </si>
  <si>
    <t>05109404</t>
  </si>
  <si>
    <t>05109411</t>
  </si>
  <si>
    <t>05109441</t>
  </si>
  <si>
    <t>05109336</t>
  </si>
  <si>
    <t>05109335</t>
  </si>
  <si>
    <t>05109317</t>
  </si>
  <si>
    <t>05109409</t>
  </si>
  <si>
    <t>05109312</t>
  </si>
  <si>
    <t>05109417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</si>
</sst>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16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16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16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_7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4">
      <selection activeCell="F43" sqref="F43"/>
    </sheetView>
  </sheetViews>
  <sheetFormatPr defaultColWidth="9.00390625" defaultRowHeight="14.25"/>
  <cols>
    <col min="1" max="1" width="11.75390625" style="0" customWidth="1"/>
    <col min="2" max="2" width="10.625" style="0" customWidth="1"/>
    <col min="3" max="3" width="13.25390625" style="0" customWidth="1"/>
    <col min="4" max="4" width="13.00390625" style="0" customWidth="1"/>
    <col min="5" max="5" width="12.25390625" style="0" customWidth="1"/>
    <col min="6" max="6" width="10.00390625" style="0" customWidth="1"/>
    <col min="7" max="8" width="12.25390625" style="0" customWidth="1"/>
  </cols>
  <sheetData>
    <row r="1" spans="1:10" ht="21.75" customHeight="1">
      <c r="A1" s="2" t="s">
        <v>47</v>
      </c>
      <c r="B1" s="2" t="s">
        <v>49</v>
      </c>
      <c r="C1" s="2" t="s">
        <v>51</v>
      </c>
      <c r="D1" s="2" t="s">
        <v>52</v>
      </c>
      <c r="E1" s="2" t="s">
        <v>55</v>
      </c>
      <c r="F1" s="2" t="s">
        <v>50</v>
      </c>
      <c r="G1" s="2" t="s">
        <v>53</v>
      </c>
      <c r="H1" s="2" t="s">
        <v>54</v>
      </c>
      <c r="I1" s="1"/>
      <c r="J1" s="1"/>
    </row>
    <row r="2" spans="1:10" ht="18.75">
      <c r="A2" s="27" t="s">
        <v>70</v>
      </c>
      <c r="B2" s="13">
        <v>2</v>
      </c>
      <c r="C2" s="14">
        <v>12</v>
      </c>
      <c r="D2" s="20">
        <v>16.5</v>
      </c>
      <c r="E2" s="11">
        <v>13.5</v>
      </c>
      <c r="F2" s="11">
        <v>9</v>
      </c>
      <c r="G2" s="21">
        <v>4.775</v>
      </c>
      <c r="H2" s="11">
        <v>1</v>
      </c>
      <c r="I2" s="1"/>
      <c r="J2" s="1"/>
    </row>
    <row r="3" spans="1:10" ht="18.75">
      <c r="A3" s="27" t="s">
        <v>5</v>
      </c>
      <c r="B3" s="13">
        <v>3</v>
      </c>
      <c r="C3" s="14">
        <v>20</v>
      </c>
      <c r="D3" s="20">
        <v>9</v>
      </c>
      <c r="E3" s="11">
        <v>16</v>
      </c>
      <c r="F3" s="11">
        <v>5.5</v>
      </c>
      <c r="G3" s="21">
        <v>5.325</v>
      </c>
      <c r="H3" s="11">
        <v>2</v>
      </c>
      <c r="I3" s="1"/>
      <c r="J3" s="1"/>
    </row>
    <row r="4" spans="1:10" ht="18.75">
      <c r="A4" s="27" t="s">
        <v>71</v>
      </c>
      <c r="B4" s="13">
        <v>1</v>
      </c>
      <c r="C4" s="14">
        <v>20</v>
      </c>
      <c r="D4" s="20">
        <v>5</v>
      </c>
      <c r="E4" s="11">
        <v>8.5</v>
      </c>
      <c r="F4" s="11">
        <v>23</v>
      </c>
      <c r="G4" s="21">
        <v>5.425</v>
      </c>
      <c r="H4" s="11">
        <v>3</v>
      </c>
      <c r="I4" s="1"/>
      <c r="J4" s="1"/>
    </row>
    <row r="5" spans="1:10" ht="18.75">
      <c r="A5" s="27" t="s">
        <v>18</v>
      </c>
      <c r="B5" s="13">
        <v>5</v>
      </c>
      <c r="C5" s="14">
        <v>10.5</v>
      </c>
      <c r="D5" s="20">
        <v>33</v>
      </c>
      <c r="E5" s="11">
        <v>24</v>
      </c>
      <c r="F5" s="11">
        <v>3</v>
      </c>
      <c r="G5" s="21">
        <v>7.55</v>
      </c>
      <c r="H5" s="11">
        <v>4</v>
      </c>
      <c r="I5" s="1"/>
      <c r="J5" s="1"/>
    </row>
    <row r="6" spans="1:10" ht="18.75">
      <c r="A6" s="27" t="s">
        <v>11</v>
      </c>
      <c r="B6" s="13">
        <v>4</v>
      </c>
      <c r="C6" s="14">
        <v>25.5</v>
      </c>
      <c r="D6" s="20">
        <v>26</v>
      </c>
      <c r="E6" s="11">
        <v>29</v>
      </c>
      <c r="F6" s="11">
        <v>5.5</v>
      </c>
      <c r="G6" s="21">
        <v>7.975</v>
      </c>
      <c r="H6" s="11">
        <v>5</v>
      </c>
      <c r="I6" s="1"/>
      <c r="J6" s="1"/>
    </row>
    <row r="7" spans="1:10" ht="18.75">
      <c r="A7" s="27" t="s">
        <v>17</v>
      </c>
      <c r="B7" s="13">
        <v>9</v>
      </c>
      <c r="C7" s="14">
        <v>1</v>
      </c>
      <c r="D7" s="20">
        <v>6.5</v>
      </c>
      <c r="E7" s="11">
        <v>1</v>
      </c>
      <c r="F7" s="11">
        <v>18</v>
      </c>
      <c r="G7" s="21">
        <v>9.15</v>
      </c>
      <c r="H7" s="11">
        <v>6</v>
      </c>
      <c r="I7" s="1"/>
      <c r="J7" s="1"/>
    </row>
    <row r="8" spans="1:10" ht="18.75">
      <c r="A8" s="27" t="s">
        <v>2</v>
      </c>
      <c r="B8" s="13">
        <v>7</v>
      </c>
      <c r="C8" s="14">
        <v>6.5</v>
      </c>
      <c r="D8" s="20">
        <v>18.5</v>
      </c>
      <c r="E8" s="11">
        <v>8.5</v>
      </c>
      <c r="F8" s="11">
        <v>23</v>
      </c>
      <c r="G8" s="21">
        <v>9.625</v>
      </c>
      <c r="H8" s="11">
        <v>7</v>
      </c>
      <c r="I8" s="1"/>
      <c r="J8" s="1"/>
    </row>
    <row r="9" spans="1:10" ht="18.75">
      <c r="A9" s="27" t="s">
        <v>72</v>
      </c>
      <c r="B9" s="13">
        <v>6</v>
      </c>
      <c r="C9" s="14">
        <v>31.5</v>
      </c>
      <c r="D9" s="20">
        <v>11</v>
      </c>
      <c r="E9" s="11">
        <v>22</v>
      </c>
      <c r="F9" s="11">
        <v>18</v>
      </c>
      <c r="G9" s="21">
        <v>10.2</v>
      </c>
      <c r="H9" s="11">
        <v>8</v>
      </c>
      <c r="I9" s="1"/>
      <c r="J9" s="1"/>
    </row>
    <row r="10" spans="1:10" ht="18.75">
      <c r="A10" s="27" t="s">
        <v>13</v>
      </c>
      <c r="B10" s="13">
        <v>8</v>
      </c>
      <c r="C10" s="14">
        <v>8.5</v>
      </c>
      <c r="D10" s="20">
        <v>1</v>
      </c>
      <c r="E10" s="11">
        <v>2</v>
      </c>
      <c r="F10" s="11">
        <v>30</v>
      </c>
      <c r="G10" s="21">
        <v>10.4</v>
      </c>
      <c r="H10" s="11">
        <v>9</v>
      </c>
      <c r="I10" s="1"/>
      <c r="J10" s="1"/>
    </row>
    <row r="11" spans="1:10" ht="18.75">
      <c r="A11" s="27" t="s">
        <v>73</v>
      </c>
      <c r="B11" s="13">
        <v>10</v>
      </c>
      <c r="C11" s="14">
        <v>20</v>
      </c>
      <c r="D11" s="20">
        <v>2</v>
      </c>
      <c r="E11" s="11">
        <v>6</v>
      </c>
      <c r="F11" s="11">
        <v>18</v>
      </c>
      <c r="G11" s="21">
        <v>10.6</v>
      </c>
      <c r="H11" s="11">
        <v>10</v>
      </c>
      <c r="I11" s="1"/>
      <c r="J11" s="1"/>
    </row>
    <row r="12" spans="1:10" ht="18.75">
      <c r="A12" s="27" t="s">
        <v>3</v>
      </c>
      <c r="B12" s="13">
        <v>12</v>
      </c>
      <c r="C12" s="14">
        <v>6.5</v>
      </c>
      <c r="D12" s="20">
        <v>18.5</v>
      </c>
      <c r="E12" s="11">
        <v>8.5</v>
      </c>
      <c r="F12" s="11">
        <v>18</v>
      </c>
      <c r="G12" s="21">
        <v>12.375</v>
      </c>
      <c r="H12" s="11">
        <v>11</v>
      </c>
      <c r="I12" s="1"/>
      <c r="J12" s="1"/>
    </row>
    <row r="13" spans="1:10" ht="18.75">
      <c r="A13" s="27" t="s">
        <v>14</v>
      </c>
      <c r="B13" s="13">
        <v>11</v>
      </c>
      <c r="C13" s="14">
        <v>20</v>
      </c>
      <c r="D13" s="20">
        <v>26</v>
      </c>
      <c r="E13" s="11">
        <v>26.5</v>
      </c>
      <c r="F13" s="11">
        <v>5.5</v>
      </c>
      <c r="G13" s="21">
        <v>12.5</v>
      </c>
      <c r="H13" s="11">
        <v>12</v>
      </c>
      <c r="I13" s="1"/>
      <c r="J13" s="1"/>
    </row>
    <row r="14" spans="1:10" ht="18.75">
      <c r="A14" s="27" t="s">
        <v>4</v>
      </c>
      <c r="B14" s="13">
        <v>15</v>
      </c>
      <c r="C14" s="14">
        <v>15</v>
      </c>
      <c r="D14" s="20">
        <v>11</v>
      </c>
      <c r="E14" s="11">
        <v>11</v>
      </c>
      <c r="F14" s="11">
        <v>12.5</v>
      </c>
      <c r="G14" s="21">
        <v>14.025</v>
      </c>
      <c r="H14" s="11">
        <v>13</v>
      </c>
      <c r="I14" s="1"/>
      <c r="J14" s="1"/>
    </row>
    <row r="15" spans="1:10" ht="18.75">
      <c r="A15" s="27" t="s">
        <v>16</v>
      </c>
      <c r="B15" s="13">
        <v>13</v>
      </c>
      <c r="C15" s="14">
        <v>15</v>
      </c>
      <c r="D15" s="20">
        <v>30</v>
      </c>
      <c r="E15" s="11">
        <v>25</v>
      </c>
      <c r="F15" s="11">
        <v>23</v>
      </c>
      <c r="G15" s="21">
        <v>16.3</v>
      </c>
      <c r="H15" s="11">
        <v>14</v>
      </c>
      <c r="I15" s="1"/>
      <c r="J15" s="1"/>
    </row>
    <row r="16" spans="1:10" ht="18.75">
      <c r="A16" s="27" t="s">
        <v>74</v>
      </c>
      <c r="B16" s="13">
        <v>14</v>
      </c>
      <c r="C16" s="14">
        <v>25.5</v>
      </c>
      <c r="D16" s="20">
        <v>20.5</v>
      </c>
      <c r="E16" s="11">
        <v>26.5</v>
      </c>
      <c r="F16" s="11">
        <v>18</v>
      </c>
      <c r="G16" s="21">
        <v>16.475</v>
      </c>
      <c r="H16" s="11">
        <v>15</v>
      </c>
      <c r="I16" s="1"/>
      <c r="J16" s="1"/>
    </row>
    <row r="17" spans="1:10" ht="18.75">
      <c r="A17" s="27" t="s">
        <v>8</v>
      </c>
      <c r="B17" s="13">
        <v>18</v>
      </c>
      <c r="C17" s="14">
        <v>31.5</v>
      </c>
      <c r="D17" s="20">
        <v>15</v>
      </c>
      <c r="E17" s="11">
        <v>28</v>
      </c>
      <c r="F17" s="11">
        <v>9</v>
      </c>
      <c r="G17" s="21">
        <v>18.15</v>
      </c>
      <c r="H17" s="11">
        <v>16</v>
      </c>
      <c r="I17" s="1"/>
      <c r="J17" s="1"/>
    </row>
    <row r="18" spans="1:10" ht="18.75">
      <c r="A18" s="27" t="s">
        <v>75</v>
      </c>
      <c r="B18" s="13">
        <v>25</v>
      </c>
      <c r="C18" s="14">
        <v>4.5</v>
      </c>
      <c r="D18" s="20">
        <v>11</v>
      </c>
      <c r="E18" s="11">
        <v>3</v>
      </c>
      <c r="F18" s="11">
        <v>1.5</v>
      </c>
      <c r="G18" s="21">
        <v>18.175</v>
      </c>
      <c r="H18" s="11">
        <v>17</v>
      </c>
      <c r="I18" s="1"/>
      <c r="J18" s="1"/>
    </row>
    <row r="19" spans="1:10" ht="18.75">
      <c r="A19" s="27" t="s">
        <v>76</v>
      </c>
      <c r="B19" s="13">
        <v>21</v>
      </c>
      <c r="C19" s="14">
        <v>10.5</v>
      </c>
      <c r="D19" s="20">
        <v>22</v>
      </c>
      <c r="E19" s="11">
        <v>18</v>
      </c>
      <c r="F19" s="11">
        <v>5.5</v>
      </c>
      <c r="G19" s="21">
        <v>18.225</v>
      </c>
      <c r="H19" s="11">
        <v>18</v>
      </c>
      <c r="I19" s="1"/>
      <c r="J19" s="1"/>
    </row>
    <row r="20" spans="1:10" ht="18.75">
      <c r="A20" s="27" t="s">
        <v>77</v>
      </c>
      <c r="B20" s="13">
        <v>17</v>
      </c>
      <c r="C20" s="14">
        <v>8.5</v>
      </c>
      <c r="D20" s="20">
        <v>20.5</v>
      </c>
      <c r="E20" s="11">
        <v>16</v>
      </c>
      <c r="F20" s="11">
        <v>26.5</v>
      </c>
      <c r="G20" s="21">
        <v>18.275</v>
      </c>
      <c r="H20" s="11">
        <v>19</v>
      </c>
      <c r="I20" s="1"/>
      <c r="J20" s="1"/>
    </row>
    <row r="21" spans="1:10" ht="18.75">
      <c r="A21" s="27" t="s">
        <v>1</v>
      </c>
      <c r="B21" s="13">
        <v>16</v>
      </c>
      <c r="C21" s="14">
        <v>31.5</v>
      </c>
      <c r="D21" s="20">
        <v>4</v>
      </c>
      <c r="E21" s="11">
        <v>20</v>
      </c>
      <c r="F21" s="11">
        <v>29</v>
      </c>
      <c r="G21" s="21">
        <v>18.55</v>
      </c>
      <c r="H21" s="11">
        <v>20</v>
      </c>
      <c r="I21" s="1"/>
      <c r="J21" s="1"/>
    </row>
    <row r="22" spans="1:10" ht="18.75">
      <c r="A22" s="27" t="s">
        <v>78</v>
      </c>
      <c r="B22" s="13">
        <v>19</v>
      </c>
      <c r="C22" s="14">
        <v>15</v>
      </c>
      <c r="D22" s="20">
        <v>14</v>
      </c>
      <c r="E22" s="11">
        <v>16</v>
      </c>
      <c r="F22" s="11">
        <v>26.5</v>
      </c>
      <c r="G22" s="21">
        <v>19.675</v>
      </c>
      <c r="H22" s="11">
        <v>21</v>
      </c>
      <c r="I22" s="1"/>
      <c r="J22" s="1"/>
    </row>
    <row r="23" spans="1:10" ht="18.75">
      <c r="A23" s="27" t="s">
        <v>12</v>
      </c>
      <c r="B23" s="13">
        <v>23</v>
      </c>
      <c r="C23" s="14">
        <v>25.5</v>
      </c>
      <c r="D23" s="20">
        <v>3</v>
      </c>
      <c r="E23" s="11">
        <v>13.5</v>
      </c>
      <c r="F23" s="11">
        <v>12.5</v>
      </c>
      <c r="G23" s="21">
        <v>20</v>
      </c>
      <c r="H23" s="11">
        <v>22</v>
      </c>
      <c r="I23" s="1"/>
      <c r="J23" s="1"/>
    </row>
    <row r="24" spans="1:10" ht="18.75">
      <c r="A24" s="27" t="s">
        <v>0</v>
      </c>
      <c r="B24" s="13">
        <v>26</v>
      </c>
      <c r="C24" s="14">
        <v>3</v>
      </c>
      <c r="D24" s="20">
        <v>24</v>
      </c>
      <c r="E24" s="11">
        <v>12</v>
      </c>
      <c r="F24" s="11">
        <v>1.5</v>
      </c>
      <c r="G24" s="21">
        <v>20.225</v>
      </c>
      <c r="H24" s="11">
        <v>23</v>
      </c>
      <c r="I24" s="1"/>
      <c r="J24" s="1"/>
    </row>
    <row r="25" spans="1:10" ht="18.75">
      <c r="A25" s="27" t="s">
        <v>9</v>
      </c>
      <c r="B25" s="13">
        <v>22</v>
      </c>
      <c r="C25" s="14">
        <v>25.5</v>
      </c>
      <c r="D25" s="20">
        <v>16.5</v>
      </c>
      <c r="E25" s="11">
        <v>21</v>
      </c>
      <c r="F25" s="11">
        <v>12.5</v>
      </c>
      <c r="G25" s="21">
        <v>20.425</v>
      </c>
      <c r="H25" s="11">
        <v>24</v>
      </c>
      <c r="I25" s="1"/>
      <c r="J25" s="1"/>
    </row>
    <row r="26" spans="1:10" ht="18.75">
      <c r="A26" s="27" t="s">
        <v>10</v>
      </c>
      <c r="B26" s="13">
        <v>20</v>
      </c>
      <c r="C26" s="14">
        <v>31.5</v>
      </c>
      <c r="D26" s="20">
        <v>26</v>
      </c>
      <c r="E26" s="11">
        <v>32</v>
      </c>
      <c r="F26" s="11">
        <v>18</v>
      </c>
      <c r="G26" s="21">
        <v>21.5</v>
      </c>
      <c r="H26" s="11">
        <v>25</v>
      </c>
      <c r="I26" s="1"/>
      <c r="J26" s="1"/>
    </row>
    <row r="27" spans="1:10" ht="18.75">
      <c r="A27" s="27" t="s">
        <v>79</v>
      </c>
      <c r="B27" s="13">
        <v>24</v>
      </c>
      <c r="C27" s="14">
        <v>25.5</v>
      </c>
      <c r="D27" s="20">
        <v>31</v>
      </c>
      <c r="E27" s="11">
        <v>31</v>
      </c>
      <c r="F27" s="11">
        <v>18</v>
      </c>
      <c r="G27" s="22">
        <v>24.15</v>
      </c>
      <c r="H27" s="14">
        <v>26.5</v>
      </c>
      <c r="I27" s="1"/>
      <c r="J27" s="1"/>
    </row>
    <row r="28" spans="1:10" ht="18.75">
      <c r="A28" s="27" t="s">
        <v>80</v>
      </c>
      <c r="B28" s="13">
        <v>27</v>
      </c>
      <c r="C28" s="14">
        <v>2</v>
      </c>
      <c r="D28" s="20">
        <v>23</v>
      </c>
      <c r="E28" s="11">
        <v>8.5</v>
      </c>
      <c r="F28" s="11">
        <v>26.5</v>
      </c>
      <c r="G28" s="22">
        <v>24.15</v>
      </c>
      <c r="H28" s="14">
        <v>26.5</v>
      </c>
      <c r="I28" s="1"/>
      <c r="J28" s="1"/>
    </row>
    <row r="29" spans="1:10" ht="18.75">
      <c r="A29" s="27" t="s">
        <v>15</v>
      </c>
      <c r="B29" s="13">
        <v>31</v>
      </c>
      <c r="C29" s="14">
        <v>15</v>
      </c>
      <c r="D29" s="20">
        <v>6.5</v>
      </c>
      <c r="E29" s="11">
        <v>5</v>
      </c>
      <c r="F29" s="11">
        <v>12.5</v>
      </c>
      <c r="G29" s="21">
        <v>24.325</v>
      </c>
      <c r="H29" s="11">
        <v>28</v>
      </c>
      <c r="I29" s="1"/>
      <c r="J29" s="1"/>
    </row>
    <row r="30" spans="1:10" ht="18.75">
      <c r="A30" s="27" t="s">
        <v>81</v>
      </c>
      <c r="B30" s="13">
        <v>34</v>
      </c>
      <c r="C30" s="14">
        <v>4.5</v>
      </c>
      <c r="D30" s="20">
        <v>13</v>
      </c>
      <c r="E30" s="11">
        <v>4</v>
      </c>
      <c r="F30" s="11">
        <v>9</v>
      </c>
      <c r="G30" s="21">
        <v>25.75</v>
      </c>
      <c r="H30" s="11">
        <v>29</v>
      </c>
      <c r="I30" s="1"/>
      <c r="J30" s="1"/>
    </row>
    <row r="31" spans="1:10" ht="18.75">
      <c r="A31" s="27" t="s">
        <v>82</v>
      </c>
      <c r="B31" s="13">
        <v>28</v>
      </c>
      <c r="C31" s="14">
        <v>15</v>
      </c>
      <c r="D31" s="20">
        <v>28</v>
      </c>
      <c r="E31" s="11">
        <v>23</v>
      </c>
      <c r="F31" s="11">
        <v>32</v>
      </c>
      <c r="G31" s="21">
        <v>27.85</v>
      </c>
      <c r="H31" s="11">
        <v>30</v>
      </c>
      <c r="I31" s="1"/>
      <c r="J31" s="1"/>
    </row>
    <row r="32" spans="1:10" ht="18.75">
      <c r="A32" s="27" t="s">
        <v>83</v>
      </c>
      <c r="B32" s="13">
        <v>32</v>
      </c>
      <c r="C32" s="14">
        <v>25.5</v>
      </c>
      <c r="D32" s="20">
        <v>8</v>
      </c>
      <c r="E32" s="11">
        <v>19</v>
      </c>
      <c r="F32" s="11">
        <v>26.5</v>
      </c>
      <c r="G32" s="21">
        <v>29.225</v>
      </c>
      <c r="H32" s="11">
        <v>31</v>
      </c>
      <c r="I32" s="1"/>
      <c r="J32" s="1"/>
    </row>
    <row r="33" spans="1:10" ht="18.75">
      <c r="A33" s="27" t="s">
        <v>84</v>
      </c>
      <c r="B33" s="13">
        <v>29</v>
      </c>
      <c r="C33" s="14">
        <v>31.5</v>
      </c>
      <c r="D33" s="20">
        <v>34</v>
      </c>
      <c r="E33" s="11">
        <v>34</v>
      </c>
      <c r="F33" s="11">
        <v>33</v>
      </c>
      <c r="G33" s="21">
        <v>30.35</v>
      </c>
      <c r="H33" s="11">
        <v>32</v>
      </c>
      <c r="I33" s="1"/>
      <c r="J33" s="1"/>
    </row>
    <row r="34" spans="1:10" ht="18.75">
      <c r="A34" s="27" t="s">
        <v>85</v>
      </c>
      <c r="B34" s="13">
        <v>30</v>
      </c>
      <c r="C34" s="14">
        <v>31.5</v>
      </c>
      <c r="D34" s="20">
        <v>29</v>
      </c>
      <c r="E34" s="11">
        <v>33</v>
      </c>
      <c r="F34" s="11">
        <v>31</v>
      </c>
      <c r="G34" s="21">
        <v>30.6</v>
      </c>
      <c r="H34" s="11">
        <v>33</v>
      </c>
      <c r="I34" s="1"/>
      <c r="J34" s="1"/>
    </row>
    <row r="35" spans="1:10" ht="18.75">
      <c r="A35" s="27" t="s">
        <v>7</v>
      </c>
      <c r="B35" s="13">
        <v>33</v>
      </c>
      <c r="C35" s="14">
        <v>20</v>
      </c>
      <c r="D35" s="20">
        <v>32</v>
      </c>
      <c r="E35" s="11">
        <v>30</v>
      </c>
      <c r="F35" s="11">
        <v>34</v>
      </c>
      <c r="G35" s="21">
        <v>32.7</v>
      </c>
      <c r="H35" s="11">
        <v>34</v>
      </c>
      <c r="I35" s="1"/>
      <c r="J35" s="1"/>
    </row>
    <row r="36" ht="14.25">
      <c r="J36" s="1"/>
    </row>
    <row r="37" ht="14.25">
      <c r="J37" s="1"/>
    </row>
    <row r="38" spans="1:10" ht="14.25">
      <c r="A38" s="5" t="s">
        <v>6</v>
      </c>
      <c r="B38" s="4" t="s">
        <v>44</v>
      </c>
      <c r="C38" s="2"/>
      <c r="D38" s="2"/>
      <c r="E38" s="2"/>
      <c r="F38" s="2"/>
      <c r="G38" s="2"/>
      <c r="H38" s="2"/>
      <c r="I38" s="1"/>
      <c r="J38" s="1"/>
    </row>
    <row r="39" spans="1:10" ht="14.25">
      <c r="A39" s="5" t="s">
        <v>19</v>
      </c>
      <c r="B39" s="4" t="s">
        <v>44</v>
      </c>
      <c r="C39" s="2"/>
      <c r="D39" s="2"/>
      <c r="E39" s="2"/>
      <c r="F39" s="2"/>
      <c r="G39" s="2"/>
      <c r="H39" s="2"/>
      <c r="I39" s="1"/>
      <c r="J39" s="1"/>
    </row>
    <row r="40" spans="1:10" ht="14.25">
      <c r="A40" s="5" t="s">
        <v>20</v>
      </c>
      <c r="B40" s="7" t="s">
        <v>45</v>
      </c>
      <c r="C40" s="8"/>
      <c r="D40" s="8"/>
      <c r="E40" s="2"/>
      <c r="F40" s="2"/>
      <c r="G40" s="2"/>
      <c r="H40" s="2"/>
      <c r="J40" s="1"/>
    </row>
    <row r="41" ht="14.25">
      <c r="J41" s="1"/>
    </row>
    <row r="42" ht="14.25">
      <c r="J42" s="1"/>
    </row>
    <row r="43" ht="14.25">
      <c r="J43" s="1"/>
    </row>
    <row r="44" ht="14.25">
      <c r="J44" s="1"/>
    </row>
    <row r="45" ht="14.25">
      <c r="J45" s="1"/>
    </row>
    <row r="46" ht="14.25">
      <c r="J46" s="1"/>
    </row>
    <row r="47" ht="14.25">
      <c r="J47" s="1"/>
    </row>
    <row r="48" ht="14.25">
      <c r="J48" s="1"/>
    </row>
    <row r="49" ht="14.25">
      <c r="J49" s="1"/>
    </row>
    <row r="50" ht="14.25">
      <c r="J50" s="1"/>
    </row>
    <row r="51" ht="14.25">
      <c r="J51" s="1"/>
    </row>
    <row r="52" ht="14.25">
      <c r="J52" s="1"/>
    </row>
    <row r="53" ht="14.25">
      <c r="J53" s="1"/>
    </row>
    <row r="54" ht="14.25">
      <c r="J54" s="1"/>
    </row>
    <row r="55" ht="14.25">
      <c r="J55" s="1"/>
    </row>
    <row r="56" ht="14.25">
      <c r="J56" s="1"/>
    </row>
    <row r="57" ht="14.25">
      <c r="J57" s="1"/>
    </row>
    <row r="58" ht="14.25">
      <c r="J58" s="1"/>
    </row>
    <row r="59" ht="14.25">
      <c r="J59" s="1"/>
    </row>
    <row r="60" ht="14.25">
      <c r="J60" s="1"/>
    </row>
    <row r="61" ht="14.25">
      <c r="J61" s="1"/>
    </row>
    <row r="62" ht="14.25">
      <c r="J62" s="1"/>
    </row>
    <row r="63" ht="14.25">
      <c r="J63" s="1"/>
    </row>
    <row r="64" ht="14.25">
      <c r="J64" s="1"/>
    </row>
    <row r="65" ht="14.25">
      <c r="J65" s="1"/>
    </row>
    <row r="66" ht="14.25">
      <c r="J66" s="1"/>
    </row>
    <row r="67" ht="14.25">
      <c r="J67" s="1"/>
    </row>
    <row r="68" ht="14.25">
      <c r="J68" s="1"/>
    </row>
    <row r="69" ht="14.25">
      <c r="J69" s="1"/>
    </row>
    <row r="70" ht="14.25">
      <c r="J70" s="1"/>
    </row>
    <row r="71" ht="14.25">
      <c r="J71" s="1"/>
    </row>
    <row r="72" ht="14.25">
      <c r="J72" s="1"/>
    </row>
    <row r="73" ht="14.25">
      <c r="J73" s="1"/>
    </row>
    <row r="74" ht="14.25">
      <c r="J74" s="1"/>
    </row>
    <row r="75" ht="14.25">
      <c r="J75" s="1"/>
    </row>
    <row r="76" ht="14.25">
      <c r="J76" s="1"/>
    </row>
  </sheetData>
  <printOptions/>
  <pageMargins left="0.75" right="0.75" top="0.15" bottom="0.14" header="0.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A16384"/>
    </sheetView>
  </sheetViews>
  <sheetFormatPr defaultColWidth="9.00390625" defaultRowHeight="14.25"/>
  <cols>
    <col min="1" max="2" width="14.00390625" style="0" customWidth="1"/>
    <col min="3" max="3" width="15.00390625" style="0" customWidth="1"/>
    <col min="4" max="4" width="15.375" style="0" customWidth="1"/>
    <col min="5" max="5" width="13.125" style="0" customWidth="1"/>
    <col min="6" max="6" width="10.625" style="0" customWidth="1"/>
    <col min="7" max="7" width="11.50390625" style="0" customWidth="1"/>
    <col min="8" max="8" width="13.00390625" style="0" customWidth="1"/>
  </cols>
  <sheetData>
    <row r="1" spans="1:9" ht="24.75" customHeight="1">
      <c r="A1" s="2" t="s">
        <v>47</v>
      </c>
      <c r="B1" s="2" t="s">
        <v>49</v>
      </c>
      <c r="C1" s="2" t="s">
        <v>51</v>
      </c>
      <c r="D1" s="2" t="s">
        <v>52</v>
      </c>
      <c r="E1" s="2" t="s">
        <v>57</v>
      </c>
      <c r="F1" s="2" t="s">
        <v>50</v>
      </c>
      <c r="G1" s="2" t="s">
        <v>53</v>
      </c>
      <c r="H1" s="2" t="s">
        <v>54</v>
      </c>
      <c r="I1" s="18"/>
    </row>
    <row r="2" spans="1:8" ht="18.75">
      <c r="A2" s="6">
        <v>61209205</v>
      </c>
      <c r="B2" s="13">
        <v>1</v>
      </c>
      <c r="C2" s="14">
        <v>2</v>
      </c>
      <c r="D2" s="15">
        <v>4</v>
      </c>
      <c r="E2" s="8">
        <v>2</v>
      </c>
      <c r="F2" s="3">
        <v>1</v>
      </c>
      <c r="G2" s="2">
        <f aca="true" t="shared" si="0" ref="G2:G11">0.7*B2+0.15*E2+0.15*F2</f>
        <v>1.15</v>
      </c>
      <c r="H2" s="2">
        <v>1</v>
      </c>
    </row>
    <row r="3" spans="1:8" ht="18.75">
      <c r="A3" s="6">
        <v>61209212</v>
      </c>
      <c r="B3" s="13">
        <v>2</v>
      </c>
      <c r="C3" s="14">
        <v>1</v>
      </c>
      <c r="D3" s="15">
        <v>3</v>
      </c>
      <c r="E3" s="8">
        <v>1</v>
      </c>
      <c r="F3" s="3">
        <v>2.5</v>
      </c>
      <c r="G3" s="2">
        <f t="shared" si="0"/>
        <v>1.9249999999999998</v>
      </c>
      <c r="H3" s="2">
        <v>2</v>
      </c>
    </row>
    <row r="4" spans="1:8" ht="18.75">
      <c r="A4" s="6">
        <v>61209228</v>
      </c>
      <c r="B4" s="13">
        <v>3</v>
      </c>
      <c r="C4" s="14">
        <v>4</v>
      </c>
      <c r="D4" s="15">
        <v>9</v>
      </c>
      <c r="E4" s="8">
        <v>7.5</v>
      </c>
      <c r="F4" s="3">
        <v>4.5</v>
      </c>
      <c r="G4" s="2">
        <f t="shared" si="0"/>
        <v>3.8999999999999995</v>
      </c>
      <c r="H4" s="2">
        <v>3</v>
      </c>
    </row>
    <row r="5" spans="1:8" ht="18.75">
      <c r="A5" s="6">
        <v>61209227</v>
      </c>
      <c r="B5" s="13">
        <v>4</v>
      </c>
      <c r="C5" s="14">
        <v>6.5</v>
      </c>
      <c r="D5" s="15">
        <v>5</v>
      </c>
      <c r="E5" s="8">
        <v>6</v>
      </c>
      <c r="F5" s="3">
        <v>4.5</v>
      </c>
      <c r="G5" s="2">
        <f t="shared" si="0"/>
        <v>4.375</v>
      </c>
      <c r="H5" s="2">
        <v>4</v>
      </c>
    </row>
    <row r="6" spans="1:8" ht="18.75">
      <c r="A6" s="6">
        <v>61209218</v>
      </c>
      <c r="B6" s="13">
        <v>5</v>
      </c>
      <c r="C6" s="14">
        <v>3</v>
      </c>
      <c r="D6" s="15">
        <v>6</v>
      </c>
      <c r="E6" s="8">
        <v>4</v>
      </c>
      <c r="F6" s="3">
        <v>7</v>
      </c>
      <c r="G6" s="2">
        <f t="shared" si="0"/>
        <v>5.1499999999999995</v>
      </c>
      <c r="H6" s="2">
        <v>5</v>
      </c>
    </row>
    <row r="7" spans="1:8" ht="18.75">
      <c r="A7" s="6">
        <v>61209211</v>
      </c>
      <c r="B7" s="13">
        <v>6</v>
      </c>
      <c r="C7" s="14">
        <v>9.5</v>
      </c>
      <c r="D7" s="15">
        <v>7</v>
      </c>
      <c r="E7" s="8">
        <v>9</v>
      </c>
      <c r="F7" s="3">
        <v>2.5</v>
      </c>
      <c r="G7" s="2">
        <f t="shared" si="0"/>
        <v>5.924999999999999</v>
      </c>
      <c r="H7" s="2">
        <v>6</v>
      </c>
    </row>
    <row r="8" spans="1:8" ht="18.75">
      <c r="A8" s="6">
        <v>61209223</v>
      </c>
      <c r="B8" s="13">
        <v>8</v>
      </c>
      <c r="C8" s="14">
        <v>6.5</v>
      </c>
      <c r="D8" s="15">
        <v>1.5</v>
      </c>
      <c r="E8" s="8">
        <v>3</v>
      </c>
      <c r="F8" s="3">
        <v>6</v>
      </c>
      <c r="G8" s="2">
        <f t="shared" si="0"/>
        <v>6.949999999999999</v>
      </c>
      <c r="H8" s="2">
        <v>7</v>
      </c>
    </row>
    <row r="9" spans="1:8" ht="18.75">
      <c r="A9" s="6">
        <v>61209206</v>
      </c>
      <c r="B9" s="13">
        <v>7</v>
      </c>
      <c r="C9" s="14">
        <v>9.5</v>
      </c>
      <c r="D9" s="15">
        <v>1.5</v>
      </c>
      <c r="E9" s="8">
        <v>5</v>
      </c>
      <c r="F9" s="3">
        <v>9</v>
      </c>
      <c r="G9" s="2">
        <f t="shared" si="0"/>
        <v>6.999999999999999</v>
      </c>
      <c r="H9" s="2">
        <v>8</v>
      </c>
    </row>
    <row r="10" spans="1:8" ht="18.75">
      <c r="A10" s="6">
        <v>61209214</v>
      </c>
      <c r="B10" s="13">
        <v>9</v>
      </c>
      <c r="C10" s="14">
        <v>5</v>
      </c>
      <c r="D10" s="15">
        <v>8</v>
      </c>
      <c r="E10" s="8">
        <v>7.5</v>
      </c>
      <c r="F10" s="3">
        <v>8</v>
      </c>
      <c r="G10" s="2">
        <f t="shared" si="0"/>
        <v>8.625</v>
      </c>
      <c r="H10" s="2">
        <v>9</v>
      </c>
    </row>
    <row r="11" spans="1:8" ht="18.75">
      <c r="A11" s="6">
        <v>61209220</v>
      </c>
      <c r="B11" s="13">
        <v>10</v>
      </c>
      <c r="C11" s="14">
        <v>8</v>
      </c>
      <c r="D11" s="15">
        <v>10</v>
      </c>
      <c r="E11" s="8">
        <v>10</v>
      </c>
      <c r="F11" s="3">
        <v>10</v>
      </c>
      <c r="G11" s="2">
        <f t="shared" si="0"/>
        <v>10</v>
      </c>
      <c r="H11" s="2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17" sqref="F17"/>
    </sheetView>
  </sheetViews>
  <sheetFormatPr defaultColWidth="9.00390625" defaultRowHeight="14.25"/>
  <cols>
    <col min="1" max="1" width="14.00390625" style="0" customWidth="1"/>
    <col min="2" max="2" width="8.625" style="0" customWidth="1"/>
    <col min="3" max="3" width="13.125" style="0" customWidth="1"/>
    <col min="4" max="4" width="12.625" style="0" customWidth="1"/>
    <col min="5" max="5" width="11.50390625" style="0" customWidth="1"/>
    <col min="6" max="6" width="9.375" style="0" customWidth="1"/>
    <col min="7" max="7" width="11.50390625" style="0" customWidth="1"/>
    <col min="8" max="8" width="12.125" style="0" customWidth="1"/>
  </cols>
  <sheetData>
    <row r="1" spans="1:8" s="12" customFormat="1" ht="22.5" customHeight="1">
      <c r="A1" s="11" t="s">
        <v>47</v>
      </c>
      <c r="B1" s="11" t="s">
        <v>65</v>
      </c>
      <c r="C1" s="11" t="s">
        <v>66</v>
      </c>
      <c r="D1" s="11" t="s">
        <v>67</v>
      </c>
      <c r="E1" s="11" t="s">
        <v>55</v>
      </c>
      <c r="F1" s="11" t="s">
        <v>50</v>
      </c>
      <c r="G1" s="11" t="s">
        <v>68</v>
      </c>
      <c r="H1" s="11" t="s">
        <v>69</v>
      </c>
    </row>
    <row r="2" spans="1:10" ht="18" customHeight="1">
      <c r="A2" s="6" t="s">
        <v>21</v>
      </c>
      <c r="B2" s="6">
        <v>1</v>
      </c>
      <c r="C2" s="23">
        <v>1</v>
      </c>
      <c r="D2" s="15">
        <v>3.5</v>
      </c>
      <c r="E2" s="2">
        <v>1</v>
      </c>
      <c r="F2" s="2">
        <v>1</v>
      </c>
      <c r="G2" s="2">
        <f aca="true" t="shared" si="0" ref="G2:G10">0.7*B2+0.15*E2+0.15*F2</f>
        <v>1</v>
      </c>
      <c r="H2" s="2">
        <v>1</v>
      </c>
      <c r="I2" s="25"/>
      <c r="J2" s="24"/>
    </row>
    <row r="3" spans="1:10" ht="18" customHeight="1">
      <c r="A3" s="6" t="s">
        <v>29</v>
      </c>
      <c r="B3" s="6">
        <v>2</v>
      </c>
      <c r="C3" s="23">
        <v>3</v>
      </c>
      <c r="D3" s="15">
        <v>8.5</v>
      </c>
      <c r="E3" s="2">
        <v>7.5</v>
      </c>
      <c r="F3" s="2">
        <v>5</v>
      </c>
      <c r="G3" s="2">
        <f t="shared" si="0"/>
        <v>3.275</v>
      </c>
      <c r="H3" s="8">
        <v>2</v>
      </c>
      <c r="I3" s="26"/>
      <c r="J3" s="24"/>
    </row>
    <row r="4" spans="1:10" ht="18" customHeight="1">
      <c r="A4" s="6" t="s">
        <v>28</v>
      </c>
      <c r="B4" s="6">
        <v>3</v>
      </c>
      <c r="C4" s="23">
        <v>8.5</v>
      </c>
      <c r="D4" s="15">
        <v>3.5</v>
      </c>
      <c r="E4" s="2">
        <v>7.5</v>
      </c>
      <c r="F4" s="2">
        <v>2</v>
      </c>
      <c r="G4" s="2">
        <f t="shared" si="0"/>
        <v>3.5249999999999995</v>
      </c>
      <c r="H4" s="2">
        <v>3</v>
      </c>
      <c r="I4" s="25"/>
      <c r="J4" s="24"/>
    </row>
    <row r="5" spans="1:10" ht="18" customHeight="1">
      <c r="A5" s="6" t="s">
        <v>27</v>
      </c>
      <c r="B5" s="6">
        <v>4</v>
      </c>
      <c r="C5" s="23">
        <v>5</v>
      </c>
      <c r="D5" s="15">
        <v>5</v>
      </c>
      <c r="E5" s="2">
        <v>4</v>
      </c>
      <c r="F5" s="2">
        <v>7</v>
      </c>
      <c r="G5" s="2">
        <f t="shared" si="0"/>
        <v>4.45</v>
      </c>
      <c r="H5" s="8">
        <v>4</v>
      </c>
      <c r="I5" s="26"/>
      <c r="J5" s="24"/>
    </row>
    <row r="6" spans="1:10" ht="18" customHeight="1">
      <c r="A6" s="6" t="s">
        <v>26</v>
      </c>
      <c r="B6" s="6">
        <v>5</v>
      </c>
      <c r="C6" s="23">
        <v>4</v>
      </c>
      <c r="D6" s="15">
        <v>6.5</v>
      </c>
      <c r="E6" s="2">
        <v>5</v>
      </c>
      <c r="F6" s="2">
        <v>6</v>
      </c>
      <c r="G6" s="2">
        <f t="shared" si="0"/>
        <v>5.15</v>
      </c>
      <c r="H6" s="2">
        <v>5</v>
      </c>
      <c r="I6" s="25"/>
      <c r="J6" s="24"/>
    </row>
    <row r="7" spans="1:10" ht="18" customHeight="1">
      <c r="A7" s="6" t="s">
        <v>24</v>
      </c>
      <c r="B7" s="6">
        <v>6</v>
      </c>
      <c r="C7" s="23">
        <v>6.5</v>
      </c>
      <c r="D7" s="15">
        <v>2</v>
      </c>
      <c r="E7" s="2">
        <v>3</v>
      </c>
      <c r="F7" s="2">
        <v>3.5</v>
      </c>
      <c r="G7" s="2">
        <f t="shared" si="0"/>
        <v>5.175</v>
      </c>
      <c r="H7" s="8">
        <v>6</v>
      </c>
      <c r="I7" s="26"/>
      <c r="J7" s="24"/>
    </row>
    <row r="8" spans="1:10" ht="18" customHeight="1">
      <c r="A8" s="6" t="s">
        <v>22</v>
      </c>
      <c r="B8" s="6">
        <v>9</v>
      </c>
      <c r="C8" s="23">
        <v>6.5</v>
      </c>
      <c r="D8" s="15">
        <v>1</v>
      </c>
      <c r="E8" s="2">
        <v>2</v>
      </c>
      <c r="F8" s="2">
        <v>3.5</v>
      </c>
      <c r="G8" s="2">
        <f t="shared" si="0"/>
        <v>7.125</v>
      </c>
      <c r="H8" s="2">
        <v>7</v>
      </c>
      <c r="I8" s="25"/>
      <c r="J8" s="24"/>
    </row>
    <row r="9" spans="1:10" ht="18" customHeight="1">
      <c r="A9" s="6" t="s">
        <v>23</v>
      </c>
      <c r="B9" s="6">
        <v>7</v>
      </c>
      <c r="C9" s="23">
        <v>2</v>
      </c>
      <c r="D9" s="15">
        <v>8.5</v>
      </c>
      <c r="E9" s="2">
        <v>6</v>
      </c>
      <c r="F9" s="2">
        <v>9.5</v>
      </c>
      <c r="G9" s="2">
        <f t="shared" si="0"/>
        <v>7.224999999999999</v>
      </c>
      <c r="H9" s="8">
        <v>8</v>
      </c>
      <c r="I9" s="26"/>
      <c r="J9" s="24"/>
    </row>
    <row r="10" spans="1:10" ht="18" customHeight="1">
      <c r="A10" s="6" t="s">
        <v>25</v>
      </c>
      <c r="B10" s="6">
        <v>8</v>
      </c>
      <c r="C10" s="23">
        <v>8.5</v>
      </c>
      <c r="D10" s="15">
        <v>6.5</v>
      </c>
      <c r="E10" s="2">
        <v>9</v>
      </c>
      <c r="F10" s="2">
        <v>8</v>
      </c>
      <c r="G10" s="2">
        <f t="shared" si="0"/>
        <v>8.149999999999999</v>
      </c>
      <c r="H10" s="2">
        <v>9</v>
      </c>
      <c r="I10" s="25"/>
      <c r="J10" s="24"/>
    </row>
    <row r="11" ht="14.25">
      <c r="B11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15" sqref="D15"/>
    </sheetView>
  </sheetViews>
  <sheetFormatPr defaultColWidth="9.00390625" defaultRowHeight="14.25"/>
  <cols>
    <col min="1" max="1" width="14.00390625" style="0" customWidth="1"/>
    <col min="2" max="2" width="14.375" style="0" customWidth="1"/>
    <col min="3" max="3" width="14.50390625" style="0" customWidth="1"/>
    <col min="4" max="4" width="15.375" style="0" customWidth="1"/>
    <col min="5" max="5" width="11.50390625" style="0" customWidth="1"/>
    <col min="6" max="6" width="10.00390625" style="0" customWidth="1"/>
    <col min="7" max="7" width="12.625" style="0" customWidth="1"/>
    <col min="8" max="8" width="12.25390625" style="0" customWidth="1"/>
  </cols>
  <sheetData>
    <row r="1" spans="1:9" s="12" customFormat="1" ht="24.75" customHeight="1">
      <c r="A1" s="11" t="s">
        <v>47</v>
      </c>
      <c r="B1" s="11" t="s">
        <v>65</v>
      </c>
      <c r="C1" s="11" t="s">
        <v>66</v>
      </c>
      <c r="D1" s="11" t="s">
        <v>67</v>
      </c>
      <c r="E1" s="11" t="s">
        <v>55</v>
      </c>
      <c r="F1" s="11" t="s">
        <v>50</v>
      </c>
      <c r="G1" s="11" t="s">
        <v>68</v>
      </c>
      <c r="H1" s="11" t="s">
        <v>69</v>
      </c>
      <c r="I1" s="19"/>
    </row>
    <row r="2" spans="1:10" ht="18" customHeight="1">
      <c r="A2" s="6" t="s">
        <v>34</v>
      </c>
      <c r="B2" s="4">
        <v>1</v>
      </c>
      <c r="C2" s="14">
        <v>2</v>
      </c>
      <c r="D2" s="16">
        <v>5</v>
      </c>
      <c r="E2" s="2">
        <v>4</v>
      </c>
      <c r="F2" s="8">
        <v>1</v>
      </c>
      <c r="G2" s="2">
        <f>0.7*B2+0.15*E2+0.15*F2</f>
        <v>1.4499999999999997</v>
      </c>
      <c r="H2" s="2">
        <v>1</v>
      </c>
      <c r="I2" s="18"/>
      <c r="J2" s="18"/>
    </row>
    <row r="3" spans="1:10" ht="18" customHeight="1">
      <c r="A3" s="10" t="s">
        <v>48</v>
      </c>
      <c r="B3" s="4">
        <v>3</v>
      </c>
      <c r="C3" s="14">
        <v>2</v>
      </c>
      <c r="D3" s="16">
        <v>2</v>
      </c>
      <c r="E3" s="2">
        <v>1</v>
      </c>
      <c r="F3" s="8">
        <v>2</v>
      </c>
      <c r="G3" s="2">
        <f>0.7*B3+0.15*E3+0.15*F3</f>
        <v>2.5499999999999994</v>
      </c>
      <c r="H3" s="2">
        <v>2</v>
      </c>
      <c r="I3" s="18"/>
      <c r="J3" s="18"/>
    </row>
    <row r="4" spans="1:10" ht="18" customHeight="1">
      <c r="A4" s="6" t="s">
        <v>35</v>
      </c>
      <c r="B4" s="4">
        <v>2</v>
      </c>
      <c r="C4" s="14">
        <v>4</v>
      </c>
      <c r="D4" s="16">
        <v>4</v>
      </c>
      <c r="E4" s="2">
        <v>5</v>
      </c>
      <c r="F4" s="8">
        <v>4</v>
      </c>
      <c r="G4" s="2">
        <f>0.7*B4+0.15*E4+0.15*F4</f>
        <v>2.75</v>
      </c>
      <c r="H4" s="2">
        <v>3</v>
      </c>
      <c r="I4" s="18"/>
      <c r="J4" s="18"/>
    </row>
    <row r="5" spans="1:10" ht="18" customHeight="1">
      <c r="A5" s="6" t="s">
        <v>33</v>
      </c>
      <c r="B5" s="4">
        <v>4</v>
      </c>
      <c r="C5" s="14">
        <v>2</v>
      </c>
      <c r="D5" s="16">
        <v>3</v>
      </c>
      <c r="E5" s="2">
        <v>2</v>
      </c>
      <c r="F5" s="8">
        <v>3</v>
      </c>
      <c r="G5" s="2">
        <f>0.7*B5+0.15*E5+0.15*F5</f>
        <v>3.55</v>
      </c>
      <c r="H5" s="2">
        <v>4</v>
      </c>
      <c r="I5" s="18"/>
      <c r="J5" s="18"/>
    </row>
    <row r="6" spans="1:10" ht="18" customHeight="1">
      <c r="A6" s="6" t="s">
        <v>30</v>
      </c>
      <c r="B6" s="4">
        <v>5</v>
      </c>
      <c r="C6" s="14">
        <v>5</v>
      </c>
      <c r="D6" s="16">
        <v>1</v>
      </c>
      <c r="E6" s="2">
        <v>3</v>
      </c>
      <c r="F6" s="8">
        <v>5</v>
      </c>
      <c r="G6" s="2">
        <f>0.7*B6+0.15*E6+0.15*F6</f>
        <v>4.7</v>
      </c>
      <c r="H6" s="2">
        <v>5</v>
      </c>
      <c r="I6" s="18"/>
      <c r="J6" s="18"/>
    </row>
    <row r="9" spans="1:6" ht="14.25">
      <c r="A9" s="6" t="s">
        <v>31</v>
      </c>
      <c r="B9" s="9" t="s">
        <v>46</v>
      </c>
      <c r="C9" s="2"/>
      <c r="D9" s="2"/>
      <c r="E9" s="2"/>
      <c r="F9" s="4"/>
    </row>
    <row r="10" spans="1:6" ht="14.25">
      <c r="A10" s="6" t="s">
        <v>32</v>
      </c>
      <c r="B10" s="9" t="s">
        <v>46</v>
      </c>
      <c r="C10" s="2"/>
      <c r="D10" s="2"/>
      <c r="E10" s="2"/>
      <c r="F10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40" sqref="E40"/>
    </sheetView>
  </sheetViews>
  <sheetFormatPr defaultColWidth="9.00390625" defaultRowHeight="14.25"/>
  <cols>
    <col min="1" max="1" width="14.00390625" style="0" customWidth="1"/>
    <col min="2" max="2" width="14.75390625" style="0" customWidth="1"/>
    <col min="3" max="3" width="15.125" style="0" customWidth="1"/>
    <col min="4" max="4" width="14.00390625" style="0" customWidth="1"/>
    <col min="5" max="5" width="13.00390625" style="0" customWidth="1"/>
    <col min="6" max="6" width="10.25390625" style="0" customWidth="1"/>
    <col min="7" max="7" width="11.25390625" style="0" customWidth="1"/>
    <col min="8" max="8" width="14.625" style="0" customWidth="1"/>
  </cols>
  <sheetData>
    <row r="1" spans="1:9" s="12" customFormat="1" ht="23.25" customHeight="1">
      <c r="A1" s="11" t="s">
        <v>47</v>
      </c>
      <c r="B1" s="11" t="s">
        <v>58</v>
      </c>
      <c r="C1" s="11" t="s">
        <v>59</v>
      </c>
      <c r="D1" s="11" t="s">
        <v>60</v>
      </c>
      <c r="E1" s="11" t="s">
        <v>61</v>
      </c>
      <c r="F1" s="11" t="s">
        <v>62</v>
      </c>
      <c r="G1" s="11" t="s">
        <v>63</v>
      </c>
      <c r="H1" s="11" t="s">
        <v>64</v>
      </c>
      <c r="I1" s="19"/>
    </row>
    <row r="2" spans="1:9" ht="14.25">
      <c r="A2" s="6" t="s">
        <v>37</v>
      </c>
      <c r="B2" s="4">
        <v>1</v>
      </c>
      <c r="C2" s="14">
        <v>6</v>
      </c>
      <c r="D2" s="15">
        <v>1</v>
      </c>
      <c r="E2" s="2">
        <v>3</v>
      </c>
      <c r="F2" s="8">
        <v>1</v>
      </c>
      <c r="G2" s="2">
        <f aca="true" t="shared" si="0" ref="G2:G8">0.7*B2+0.15*E2+0.15*F2</f>
        <v>1.2999999999999998</v>
      </c>
      <c r="H2" s="2">
        <v>1</v>
      </c>
      <c r="I2" s="18"/>
    </row>
    <row r="3" spans="1:9" ht="14.25">
      <c r="A3" s="6" t="s">
        <v>39</v>
      </c>
      <c r="B3" s="4">
        <v>2</v>
      </c>
      <c r="C3" s="14">
        <v>3.5</v>
      </c>
      <c r="D3" s="15">
        <v>5.5</v>
      </c>
      <c r="E3" s="2">
        <v>5.5</v>
      </c>
      <c r="F3" s="8">
        <v>3</v>
      </c>
      <c r="G3" s="2">
        <f t="shared" si="0"/>
        <v>2.675</v>
      </c>
      <c r="H3" s="2">
        <v>2</v>
      </c>
      <c r="I3" s="18"/>
    </row>
    <row r="4" spans="1:9" ht="14.25">
      <c r="A4" s="6" t="s">
        <v>36</v>
      </c>
      <c r="B4" s="4">
        <v>3</v>
      </c>
      <c r="C4" s="14">
        <v>6</v>
      </c>
      <c r="D4" s="15">
        <v>2</v>
      </c>
      <c r="E4" s="2">
        <v>4</v>
      </c>
      <c r="F4" s="8">
        <v>2</v>
      </c>
      <c r="G4" s="2">
        <f t="shared" si="0"/>
        <v>2.9999999999999996</v>
      </c>
      <c r="H4" s="2">
        <v>3</v>
      </c>
      <c r="I4" s="18"/>
    </row>
    <row r="5" spans="1:9" ht="14.25">
      <c r="A5" s="6" t="s">
        <v>40</v>
      </c>
      <c r="B5" s="4">
        <v>4</v>
      </c>
      <c r="C5" s="14">
        <v>1</v>
      </c>
      <c r="D5" s="15">
        <v>4</v>
      </c>
      <c r="E5" s="2">
        <v>1.5</v>
      </c>
      <c r="F5" s="8">
        <v>4</v>
      </c>
      <c r="G5" s="2">
        <f t="shared" si="0"/>
        <v>3.625</v>
      </c>
      <c r="H5" s="2">
        <v>4</v>
      </c>
      <c r="I5" s="18"/>
    </row>
    <row r="6" spans="1:9" ht="14.25">
      <c r="A6" s="6" t="s">
        <v>43</v>
      </c>
      <c r="B6" s="4">
        <v>5</v>
      </c>
      <c r="C6" s="14">
        <v>2</v>
      </c>
      <c r="D6" s="15">
        <v>3</v>
      </c>
      <c r="E6" s="2">
        <v>1.5</v>
      </c>
      <c r="F6" s="8">
        <v>6</v>
      </c>
      <c r="G6" s="2">
        <f t="shared" si="0"/>
        <v>4.625</v>
      </c>
      <c r="H6" s="2">
        <v>5</v>
      </c>
      <c r="I6" s="18"/>
    </row>
    <row r="7" spans="1:9" ht="14.25">
      <c r="A7" s="6" t="s">
        <v>41</v>
      </c>
      <c r="B7" s="4">
        <v>6</v>
      </c>
      <c r="C7" s="14">
        <v>3.5</v>
      </c>
      <c r="D7" s="15">
        <v>5.5</v>
      </c>
      <c r="E7" s="2">
        <v>5.5</v>
      </c>
      <c r="F7" s="8">
        <v>5</v>
      </c>
      <c r="G7" s="2">
        <f t="shared" si="0"/>
        <v>5.7749999999999995</v>
      </c>
      <c r="H7" s="2">
        <v>6</v>
      </c>
      <c r="I7" s="18"/>
    </row>
    <row r="8" spans="1:9" ht="14.25">
      <c r="A8" s="6" t="s">
        <v>42</v>
      </c>
      <c r="B8" s="4">
        <v>7</v>
      </c>
      <c r="C8" s="14">
        <v>6</v>
      </c>
      <c r="D8" s="15">
        <v>7</v>
      </c>
      <c r="E8" s="2">
        <v>7</v>
      </c>
      <c r="F8" s="8">
        <v>7</v>
      </c>
      <c r="G8" s="2">
        <f t="shared" si="0"/>
        <v>6.999999999999999</v>
      </c>
      <c r="H8" s="2">
        <v>7</v>
      </c>
      <c r="I8" s="18"/>
    </row>
    <row r="12" spans="1:7" ht="14.25">
      <c r="A12" s="6" t="s">
        <v>38</v>
      </c>
      <c r="B12" s="2" t="s">
        <v>56</v>
      </c>
      <c r="C12" s="2"/>
      <c r="D12" s="2"/>
      <c r="E12" s="2"/>
      <c r="F12" s="2"/>
      <c r="G12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2012-09-24T06:31:43Z</cp:lastPrinted>
  <dcterms:created xsi:type="dcterms:W3CDTF">1996-12-17T01:32:42Z</dcterms:created>
  <dcterms:modified xsi:type="dcterms:W3CDTF">2012-09-26T10:27:52Z</dcterms:modified>
  <cp:category/>
  <cp:version/>
  <cp:contentType/>
  <cp:contentStatus/>
</cp:coreProperties>
</file>